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5700" activeTab="0"/>
  </bookViews>
  <sheets>
    <sheet name="Arbeitsblatt" sheetId="1" r:id="rId1"/>
    <sheet name="Daten1" sheetId="2" r:id="rId2"/>
    <sheet name="Daten2" sheetId="3" r:id="rId3"/>
  </sheets>
  <definedNames>
    <definedName name="_xlnm.Print_Area" localSheetId="0">'Arbeitsblatt'!$A$1:$I$59</definedName>
  </definedNames>
  <calcPr fullCalcOnLoad="1"/>
</workbook>
</file>

<file path=xl/sharedStrings.xml><?xml version="1.0" encoding="utf-8"?>
<sst xmlns="http://schemas.openxmlformats.org/spreadsheetml/2006/main" count="10" uniqueCount="8">
  <si>
    <t>Lösung:</t>
  </si>
  <si>
    <t>1)</t>
  </si>
  <si>
    <t>Für neue Zufallswerte</t>
  </si>
  <si>
    <t>F9 drücken</t>
  </si>
  <si>
    <t>x</t>
  </si>
  <si>
    <t>y</t>
  </si>
  <si>
    <t>Aufgabe 1: Rechne geschickt</t>
  </si>
  <si>
    <t>und nutze das Distributivgesetz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</si>
</sst>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zoomScale="115" zoomScaleNormal="115" zoomScalePageLayoutView="115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11.00390625" style="0" customWidth="1"/>
    <col min="3" max="3" width="8.57421875" style="0" customWidth="1"/>
    <col min="4" max="4" width="4.57421875" style="0" customWidth="1"/>
    <col min="5" max="5" width="14.7109375" style="0" customWidth="1"/>
    <col min="6" max="6" width="4.140625" style="0" customWidth="1"/>
    <col min="7" max="7" width="8.140625" style="0" bestFit="1" customWidth="1"/>
    <col min="8" max="8" width="9.28125" style="0" customWidth="1"/>
    <col min="9" max="9" width="18.00390625" style="0" customWidth="1"/>
    <col min="10" max="10" width="12.7109375" style="0" customWidth="1"/>
  </cols>
  <sheetData>
    <row r="1" spans="1:7" ht="12.75">
      <c r="A1" s="3" t="s">
        <v>6</v>
      </c>
      <c r="E1" s="6"/>
      <c r="G1" s="3" t="s">
        <v>0</v>
      </c>
    </row>
    <row r="2" spans="1:7" ht="12.75">
      <c r="A2" s="3" t="s">
        <v>7</v>
      </c>
      <c r="E2" s="6"/>
      <c r="G2" s="3"/>
    </row>
    <row r="3" spans="5:12" ht="12.75">
      <c r="E3" s="6"/>
      <c r="F3" s="4"/>
      <c r="K3" s="7" t="s">
        <v>2</v>
      </c>
      <c r="L3" s="7"/>
    </row>
    <row r="4" spans="1:12" ht="12.75">
      <c r="A4" t="s">
        <v>1</v>
      </c>
      <c r="B4" t="str">
        <f>VLOOKUP($E4,Daten1!$A$2:$I$38,8,)&amp;" ="</f>
        <v>7·26 + 73·26 =</v>
      </c>
      <c r="E4" s="6">
        <v>1</v>
      </c>
      <c r="F4" s="4"/>
      <c r="G4" t="str">
        <f>VLOOKUP($E4,Daten1!$A$2:$I$38,9,)</f>
        <v>= (7 + 73) · 26 = 80 · 26 = 2080</v>
      </c>
      <c r="K4" s="7" t="s">
        <v>3</v>
      </c>
      <c r="L4" s="7"/>
    </row>
    <row r="5" spans="5:6" ht="12.75">
      <c r="E5" s="6"/>
      <c r="F5" s="4"/>
    </row>
    <row r="6" spans="1:7" ht="12.75">
      <c r="A6" t="str">
        <f>E6&amp;")"</f>
        <v>2)</v>
      </c>
      <c r="B6" t="str">
        <f>VLOOKUP($E6,Daten1!$A$2:$I$38,8,)&amp;" ="</f>
        <v>6·24 + 74·24 =</v>
      </c>
      <c r="E6" s="6">
        <f>E4+1</f>
        <v>2</v>
      </c>
      <c r="F6" s="4"/>
      <c r="G6" t="str">
        <f>VLOOKUP($E6,Daten1!$A$2:$I$38,9,)</f>
        <v>= (6 + 74) · 24 = 80 · 24 = 1920</v>
      </c>
    </row>
    <row r="7" spans="5:6" ht="12.75">
      <c r="E7" s="6"/>
      <c r="F7" s="4"/>
    </row>
    <row r="8" spans="1:7" ht="12.75">
      <c r="A8" t="str">
        <f>E8&amp;")"</f>
        <v>3)</v>
      </c>
      <c r="B8" t="str">
        <f>VLOOKUP($E8,Daten1!$A$2:$I$38,8,)&amp;" ="</f>
        <v>6·13 + 54·13 =</v>
      </c>
      <c r="E8" s="6">
        <f>E6+1</f>
        <v>3</v>
      </c>
      <c r="F8" s="4"/>
      <c r="G8" t="str">
        <f>VLOOKUP($E8,Daten1!$A$2:$I$38,9,)</f>
        <v>= (6 + 54) · 13 = 60 · 13 = 780</v>
      </c>
    </row>
    <row r="9" spans="5:6" ht="12.75">
      <c r="E9" s="6"/>
      <c r="F9" s="4"/>
    </row>
    <row r="10" spans="1:7" ht="12.75">
      <c r="A10" t="str">
        <f>E10&amp;")"</f>
        <v>4)</v>
      </c>
      <c r="B10" t="str">
        <f>VLOOKUP($E10,Daten1!$A$2:$I$38,8,)&amp;" ="</f>
        <v>1·25 + 49·25 =</v>
      </c>
      <c r="E10" s="6">
        <f>E8+1</f>
        <v>4</v>
      </c>
      <c r="F10" s="4"/>
      <c r="G10" t="str">
        <f>VLOOKUP($E10,Daten1!$A$2:$I$38,9,)</f>
        <v>= (1 + 49) · 25 = 50 · 25 = 1250</v>
      </c>
    </row>
    <row r="11" spans="5:6" ht="12.75">
      <c r="E11" s="6"/>
      <c r="F11" s="4"/>
    </row>
    <row r="12" spans="1:7" ht="12.75">
      <c r="A12" t="str">
        <f>E12&amp;")"</f>
        <v>5)</v>
      </c>
      <c r="B12" t="str">
        <f>VLOOKUP($E12,Daten1!$A$2:$I$38,8,)&amp;" ="</f>
        <v>5·18 + 45·18 =</v>
      </c>
      <c r="E12" s="6">
        <f>E10+1</f>
        <v>5</v>
      </c>
      <c r="F12" s="4"/>
      <c r="G12" t="str">
        <f>VLOOKUP($E12,Daten1!$A$2:$I$38,9,)</f>
        <v>= (5 + 45) · 18 = 50 · 18 = 900</v>
      </c>
    </row>
    <row r="13" spans="5:6" ht="12.75">
      <c r="E13" s="6"/>
      <c r="F13" s="4"/>
    </row>
    <row r="14" spans="1:7" ht="12.75">
      <c r="A14" t="str">
        <f>E14&amp;")"</f>
        <v>6)</v>
      </c>
      <c r="B14" t="str">
        <f>VLOOKUP($E14,Daten1!$A$2:$I$38,8,)&amp;" ="</f>
        <v>7·15 + 33·15 =</v>
      </c>
      <c r="E14" s="6">
        <f>E12+1</f>
        <v>6</v>
      </c>
      <c r="F14" s="4"/>
      <c r="G14" t="str">
        <f>VLOOKUP($E14,Daten1!$A$2:$I$38,9,)</f>
        <v>= (7 + 33) · 15 = 40 · 15 = 600</v>
      </c>
    </row>
    <row r="15" spans="5:6" ht="12.75">
      <c r="E15" s="6"/>
      <c r="F15" s="4"/>
    </row>
    <row r="16" spans="1:7" ht="12.75">
      <c r="A16" t="str">
        <f>E16&amp;")"</f>
        <v>7)</v>
      </c>
      <c r="B16" t="str">
        <f>VLOOKUP($E16,Daten1!$A$2:$I$38,8,)&amp;" ="</f>
        <v>4·29 + 86·29 =</v>
      </c>
      <c r="E16" s="6">
        <f>E14+1</f>
        <v>7</v>
      </c>
      <c r="F16" s="4"/>
      <c r="G16" t="str">
        <f>VLOOKUP($E16,Daten1!$A$2:$I$38,9,)</f>
        <v>= (4 + 86) · 29 = 90 · 29 = 2610</v>
      </c>
    </row>
    <row r="17" spans="5:6" ht="12.75">
      <c r="E17" s="6"/>
      <c r="F17" s="4"/>
    </row>
    <row r="18" spans="1:7" ht="12.75">
      <c r="A18" t="str">
        <f>E18&amp;")"</f>
        <v>8)</v>
      </c>
      <c r="B18" t="str">
        <f>VLOOKUP($E18,Daten1!$A$2:$I$38,8,)&amp;" ="</f>
        <v>8·16 + 52·16 =</v>
      </c>
      <c r="E18" s="6">
        <f>E16+1</f>
        <v>8</v>
      </c>
      <c r="F18" s="4"/>
      <c r="G18" t="str">
        <f>VLOOKUP($E18,Daten1!$A$2:$I$38,9,)</f>
        <v>= (8 + 52) · 16 = 60 · 16 = 960</v>
      </c>
    </row>
    <row r="19" spans="5:6" ht="12.75">
      <c r="E19" s="6"/>
      <c r="F19" s="4"/>
    </row>
    <row r="20" spans="1:7" ht="12.75">
      <c r="A20" t="str">
        <f>E20&amp;")"</f>
        <v>9)</v>
      </c>
      <c r="B20" t="str">
        <f>VLOOKUP($E20,Daten1!$A$2:$I$38,8,)&amp;" ="</f>
        <v>2·17 + 68·17 =</v>
      </c>
      <c r="E20" s="6">
        <f>E18+1</f>
        <v>9</v>
      </c>
      <c r="F20" s="4"/>
      <c r="G20" t="str">
        <f>VLOOKUP($E20,Daten1!$A$2:$I$38,9,)</f>
        <v>= (2 + 68) · 17 = 70 · 17 = 1190</v>
      </c>
    </row>
    <row r="21" spans="5:6" ht="12.75">
      <c r="E21" s="6"/>
      <c r="F21" s="4"/>
    </row>
    <row r="22" spans="1:7" ht="12.75">
      <c r="A22" t="str">
        <f>E22&amp;")"</f>
        <v>10)</v>
      </c>
      <c r="B22" t="str">
        <f>VLOOKUP($E22,Daten1!$A$2:$I$38,8,)&amp;" ="</f>
        <v>9·27 + 81·27 =</v>
      </c>
      <c r="E22" s="6">
        <f>E20+1</f>
        <v>10</v>
      </c>
      <c r="F22" s="4"/>
      <c r="G22" t="str">
        <f>VLOOKUP($E22,Daten1!$A$2:$I$38,9,)</f>
        <v>= (9 + 81) · 27 = 90 · 27 = 2430</v>
      </c>
    </row>
    <row r="23" spans="5:6" ht="12.75">
      <c r="E23" s="6"/>
      <c r="F23" s="4"/>
    </row>
    <row r="24" spans="1:7" ht="12.75">
      <c r="A24" t="str">
        <f>E24&amp;")"</f>
        <v>11)</v>
      </c>
      <c r="B24" t="str">
        <f>VLOOKUP($E24,Daten1!$A$2:$I$38,8,)&amp;" ="</f>
        <v>8·22 + 52·22 =</v>
      </c>
      <c r="E24" s="6">
        <f>E22+1</f>
        <v>11</v>
      </c>
      <c r="F24" s="4"/>
      <c r="G24" t="str">
        <f>VLOOKUP($E24,Daten1!$A$2:$I$38,9,)</f>
        <v>= (8 + 52) · 22 = 60 · 22 = 1320</v>
      </c>
    </row>
    <row r="25" spans="5:6" ht="12.75">
      <c r="E25" s="6"/>
      <c r="F25" s="4"/>
    </row>
    <row r="26" spans="1:7" ht="12.75">
      <c r="A26" t="str">
        <f>E26&amp;")"</f>
        <v>12)</v>
      </c>
      <c r="B26" t="str">
        <f>VLOOKUP($E26,Daten1!$A$2:$I$38,8,)&amp;" ="</f>
        <v>3·14 + 27·14 =</v>
      </c>
      <c r="E26" s="6">
        <f>E24+1</f>
        <v>12</v>
      </c>
      <c r="F26" s="4"/>
      <c r="G26" t="str">
        <f>VLOOKUP($E26,Daten1!$A$2:$I$38,9,)</f>
        <v>= (3 + 27) · 14 = 30 · 14 = 420</v>
      </c>
    </row>
    <row r="27" spans="5:6" ht="12.75">
      <c r="E27" s="6"/>
      <c r="F27" s="4"/>
    </row>
    <row r="28" spans="1:7" ht="12.75">
      <c r="A28" t="str">
        <f>E28&amp;")"</f>
        <v>13)</v>
      </c>
      <c r="B28" t="str">
        <f>VLOOKUP($E28,Daten1!$A$2:$I$38,8,)&amp;" ="</f>
        <v>3·24 + 27·24 =</v>
      </c>
      <c r="E28" s="6">
        <f>E26+1</f>
        <v>13</v>
      </c>
      <c r="F28" s="4"/>
      <c r="G28" t="str">
        <f>VLOOKUP($E28,Daten1!$A$2:$I$38,9,)</f>
        <v>= (3 + 27) · 24 = 30 · 24 = 720</v>
      </c>
    </row>
    <row r="29" spans="5:6" ht="12.75">
      <c r="E29" s="6"/>
      <c r="F29" s="4"/>
    </row>
    <row r="30" spans="1:7" ht="12.75">
      <c r="A30" t="str">
        <f>E30&amp;")"</f>
        <v>14)</v>
      </c>
      <c r="B30" t="str">
        <f>VLOOKUP($E30,Daten1!$A$2:$I$38,8,)&amp;" ="</f>
        <v>5·12 + 25·12 =</v>
      </c>
      <c r="E30" s="6">
        <f>E28+1</f>
        <v>14</v>
      </c>
      <c r="F30" s="4"/>
      <c r="G30" t="str">
        <f>VLOOKUP($E30,Daten1!$A$2:$I$38,9,)</f>
        <v>= (5 + 25) · 12 = 30 · 12 = 360</v>
      </c>
    </row>
    <row r="31" spans="5:6" ht="12.75">
      <c r="E31" s="6"/>
      <c r="F31" s="4"/>
    </row>
    <row r="32" spans="1:7" ht="12.75">
      <c r="A32" t="str">
        <f>E32&amp;")"</f>
        <v>15)</v>
      </c>
      <c r="B32" t="str">
        <f>VLOOKUP($E32,Daten1!$A$2:$I$38,8,)&amp;" ="</f>
        <v>8·19 + 22·19 =</v>
      </c>
      <c r="E32" s="6">
        <f>E30+1</f>
        <v>15</v>
      </c>
      <c r="F32" s="4"/>
      <c r="G32" t="str">
        <f>VLOOKUP($E32,Daten1!$A$2:$I$38,9,)</f>
        <v>= (8 + 22) · 19 = 30 · 19 = 570</v>
      </c>
    </row>
    <row r="33" spans="5:6" ht="12.75">
      <c r="E33" s="6"/>
      <c r="F33" s="4"/>
    </row>
    <row r="34" spans="1:7" ht="12.75">
      <c r="A34" t="str">
        <f>E34&amp;")"</f>
        <v>16)</v>
      </c>
      <c r="B34" t="str">
        <f>VLOOKUP($E34,Daten1!$A$2:$I$38,8,)&amp;" ="</f>
        <v>2·30 + 58·30 =</v>
      </c>
      <c r="E34" s="6">
        <f>E32+1</f>
        <v>16</v>
      </c>
      <c r="F34" s="4"/>
      <c r="G34" t="str">
        <f>VLOOKUP($E34,Daten1!$A$2:$I$38,9,)</f>
        <v>= (2 + 58) · 30 = 60 · 30 = 1800</v>
      </c>
    </row>
    <row r="35" spans="5:6" ht="12.75">
      <c r="E35" s="6"/>
      <c r="F35" s="4"/>
    </row>
    <row r="36" spans="1:7" ht="12.75">
      <c r="A36" t="str">
        <f>E36&amp;")"</f>
        <v>17)</v>
      </c>
      <c r="B36" t="str">
        <f>VLOOKUP($E36,Daten1!$A$2:$I$38,8,)&amp;" ="</f>
        <v>6·16 + 44·16 =</v>
      </c>
      <c r="E36" s="6">
        <f>E34+1</f>
        <v>17</v>
      </c>
      <c r="F36" s="4"/>
      <c r="G36" t="str">
        <f>VLOOKUP($E36,Daten1!$A$2:$I$38,9,)</f>
        <v>= (6 + 44) · 16 = 50 · 16 = 800</v>
      </c>
    </row>
    <row r="37" spans="5:6" ht="12.75">
      <c r="E37" s="6"/>
      <c r="F37" s="4"/>
    </row>
    <row r="38" spans="1:7" ht="12.75">
      <c r="A38" t="str">
        <f>E38&amp;")"</f>
        <v>18)</v>
      </c>
      <c r="B38" t="str">
        <f>VLOOKUP($E38,Daten1!$A$2:$I$38,8,)&amp;" ="</f>
        <v>6·23 + 64·23 =</v>
      </c>
      <c r="E38" s="6">
        <f>E36+1</f>
        <v>18</v>
      </c>
      <c r="F38" s="4"/>
      <c r="G38" t="str">
        <f>VLOOKUP($E38,Daten1!$A$2:$I$38,9,)</f>
        <v>= (6 + 64) · 23 = 70 · 23 = 1610</v>
      </c>
    </row>
    <row r="39" spans="5:6" ht="12.75">
      <c r="E39" s="6"/>
      <c r="F39" s="4"/>
    </row>
    <row r="40" spans="1:7" ht="12.75">
      <c r="A40" t="str">
        <f>E40&amp;")"</f>
        <v>19)</v>
      </c>
      <c r="B40" t="str">
        <f>VLOOKUP($E40,Daten1!$A$2:$I$38,8,)&amp;" ="</f>
        <v>6·12 + 54·12 =</v>
      </c>
      <c r="E40" s="6">
        <f>E38+1</f>
        <v>19</v>
      </c>
      <c r="F40" s="4"/>
      <c r="G40" t="str">
        <f>VLOOKUP($E40,Daten1!$A$2:$I$38,9,)</f>
        <v>= (6 + 54) · 12 = 60 · 12 = 720</v>
      </c>
    </row>
    <row r="41" spans="5:6" ht="12.75">
      <c r="E41" s="6"/>
      <c r="F41" s="4"/>
    </row>
    <row r="42" spans="1:7" ht="12.75">
      <c r="A42" t="str">
        <f>E42&amp;")"</f>
        <v>20)</v>
      </c>
      <c r="B42" t="str">
        <f>VLOOKUP($E42,Daten1!$A$2:$I$38,8,)&amp;" ="</f>
        <v>4·27 + 16·27 =</v>
      </c>
      <c r="E42" s="6">
        <f>E40+1</f>
        <v>20</v>
      </c>
      <c r="F42" s="4"/>
      <c r="G42" t="str">
        <f>VLOOKUP($E42,Daten1!$A$2:$I$38,9,)</f>
        <v>= (4 + 16) · 27 = 20 · 27 = 540</v>
      </c>
    </row>
    <row r="43" spans="5:6" ht="12.75">
      <c r="E43" s="6"/>
      <c r="F43" s="4"/>
    </row>
    <row r="44" spans="1:7" ht="12.75">
      <c r="A44" t="str">
        <f>E44&amp;")"</f>
        <v>21)</v>
      </c>
      <c r="B44" t="str">
        <f>VLOOKUP($E44,Daten1!$A$2:$I$38,8,)&amp;" ="</f>
        <v>9·23 + 51·23 =</v>
      </c>
      <c r="E44" s="6">
        <f>E42+1</f>
        <v>21</v>
      </c>
      <c r="F44" s="4"/>
      <c r="G44" t="str">
        <f>VLOOKUP($E44,Daten1!$A$2:$I$38,9,)</f>
        <v>= (9 + 51) · 23 = 60 · 23 = 1380</v>
      </c>
    </row>
    <row r="45" spans="5:6" ht="12.75">
      <c r="E45" s="6"/>
      <c r="F45" s="4"/>
    </row>
    <row r="46" spans="1:7" ht="12.75">
      <c r="A46" t="str">
        <f>E46&amp;")"</f>
        <v>22)</v>
      </c>
      <c r="B46" t="str">
        <f>VLOOKUP($E46,Daten1!$A$2:$I$38,8,)&amp;" ="</f>
        <v>4·10 + 86·10 =</v>
      </c>
      <c r="E46" s="6">
        <f>E44+1</f>
        <v>22</v>
      </c>
      <c r="F46" s="4"/>
      <c r="G46" t="str">
        <f>VLOOKUP($E46,Daten1!$A$2:$I$38,9,)</f>
        <v>= (4 + 86) · 10 = 90 · 10 = 900</v>
      </c>
    </row>
    <row r="47" spans="5:6" ht="12.75">
      <c r="E47" s="6"/>
      <c r="F47" s="4"/>
    </row>
    <row r="48" spans="1:7" ht="12.75">
      <c r="A48" t="str">
        <f>E48&amp;")"</f>
        <v>23)</v>
      </c>
      <c r="B48" t="str">
        <f>VLOOKUP($E48,Daten1!$A$2:$I$38,8,)&amp;" ="</f>
        <v>4·12 + 76·12 =</v>
      </c>
      <c r="E48" s="6">
        <f>E46+1</f>
        <v>23</v>
      </c>
      <c r="F48" s="4"/>
      <c r="G48" t="str">
        <f>VLOOKUP($E48,Daten1!$A$2:$I$38,9,)</f>
        <v>= (4 + 76) · 12 = 80 · 12 = 960</v>
      </c>
    </row>
    <row r="49" spans="5:6" ht="12.75">
      <c r="E49" s="6"/>
      <c r="F49" s="4"/>
    </row>
    <row r="50" spans="1:7" ht="12.75">
      <c r="A50" t="str">
        <f>E50&amp;")"</f>
        <v>24)</v>
      </c>
      <c r="B50" t="str">
        <f>VLOOKUP($E50,Daten1!$A$2:$I$38,8,)&amp;" ="</f>
        <v>6·17 + 64·17 =</v>
      </c>
      <c r="E50" s="6">
        <f>E48+1</f>
        <v>24</v>
      </c>
      <c r="F50" s="4"/>
      <c r="G50" t="str">
        <f>VLOOKUP($E50,Daten1!$A$2:$I$38,9,)</f>
        <v>= (6 + 64) · 17 = 70 · 17 = 1190</v>
      </c>
    </row>
    <row r="51" spans="5:6" ht="12.75">
      <c r="E51" s="6"/>
      <c r="F51" s="4"/>
    </row>
    <row r="52" spans="1:7" ht="12.75">
      <c r="A52" t="str">
        <f>E52&amp;")"</f>
        <v>25)</v>
      </c>
      <c r="B52" t="str">
        <f>VLOOKUP($E52,Daten1!$A$2:$I$38,8,)&amp;" ="</f>
        <v>8·29 + 22·29 =</v>
      </c>
      <c r="E52" s="6">
        <f>E50+1</f>
        <v>25</v>
      </c>
      <c r="F52" s="4"/>
      <c r="G52" t="str">
        <f>VLOOKUP($E52,Daten1!$A$2:$I$38,9,)</f>
        <v>= (8 + 22) · 29 = 30 · 29 = 870</v>
      </c>
    </row>
    <row r="53" spans="5:6" ht="12.75">
      <c r="E53" s="6"/>
      <c r="F53" s="4"/>
    </row>
    <row r="54" spans="1:7" ht="12.75">
      <c r="A54" t="str">
        <f>E54&amp;")"</f>
        <v>26)</v>
      </c>
      <c r="B54" t="str">
        <f>VLOOKUP($E54,Daten1!$A$2:$I$38,8,)&amp;" ="</f>
        <v>8·18 + 22·18 =</v>
      </c>
      <c r="E54" s="6">
        <f>E52+1</f>
        <v>26</v>
      </c>
      <c r="F54" s="4"/>
      <c r="G54" t="str">
        <f>VLOOKUP($E54,Daten1!$A$2:$I$38,9,)</f>
        <v>= (8 + 22) · 18 = 30 · 18 = 540</v>
      </c>
    </row>
    <row r="55" spans="5:6" ht="12.75">
      <c r="E55" s="6"/>
      <c r="F55" s="4"/>
    </row>
    <row r="56" spans="1:7" ht="12.75">
      <c r="A56" t="str">
        <f>E56&amp;")"</f>
        <v>27)</v>
      </c>
      <c r="B56" t="str">
        <f>VLOOKUP($E56,Daten1!$A$2:$I$38,8,)&amp;" ="</f>
        <v>8·25 + 12·25 =</v>
      </c>
      <c r="E56" s="6">
        <f>E54+1</f>
        <v>27</v>
      </c>
      <c r="F56" s="4"/>
      <c r="G56" t="str">
        <f>VLOOKUP($E56,Daten1!$A$2:$I$38,9,)</f>
        <v>= (8 + 12) · 25 = 20 · 25 = 500</v>
      </c>
    </row>
    <row r="57" spans="5:6" ht="12.75">
      <c r="E57" s="6"/>
      <c r="F57" s="4"/>
    </row>
    <row r="58" spans="1:7" ht="12.75">
      <c r="A58" t="str">
        <f>E58&amp;")"</f>
        <v>28)</v>
      </c>
      <c r="B58" t="str">
        <f>VLOOKUP($E58,Daten1!$A$2:$I$38,8,)&amp;" ="</f>
        <v>4·19 + 66·19 =</v>
      </c>
      <c r="E58" s="6">
        <f>E56+1</f>
        <v>28</v>
      </c>
      <c r="F58" s="4"/>
      <c r="G58" t="str">
        <f>VLOOKUP($E58,Daten1!$A$2:$I$38,9,)</f>
        <v>= (4 + 66) · 19 = 70 · 19 = 1330</v>
      </c>
    </row>
    <row r="59" spans="5:6" ht="12.75">
      <c r="E59" s="6"/>
      <c r="F59" s="4"/>
    </row>
  </sheetData>
  <sheetProtection/>
  <mergeCells count="2">
    <mergeCell ref="K3:L3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12">
      <selection activeCell="A4" sqref="A4"/>
    </sheetView>
  </sheetViews>
  <sheetFormatPr defaultColWidth="11.421875" defaultRowHeight="12.75"/>
  <cols>
    <col min="3" max="3" width="35.00390625" style="0" customWidth="1"/>
    <col min="6" max="6" width="11.421875" style="5" customWidth="1"/>
    <col min="8" max="9" width="13.28125" style="0" bestFit="1" customWidth="1"/>
  </cols>
  <sheetData>
    <row r="1" spans="4:5" ht="12.75">
      <c r="D1" s="5" t="s">
        <v>4</v>
      </c>
      <c r="E1" s="5" t="s">
        <v>5</v>
      </c>
    </row>
    <row r="2" spans="1:14" ht="15">
      <c r="A2">
        <f>RANK(B2,$B$2:$B$38)</f>
        <v>16</v>
      </c>
      <c r="B2">
        <f ca="1">RAND()</f>
        <v>0.562225338635817</v>
      </c>
      <c r="C2">
        <f ca="1">ROUND(RAND()*8+1,0)</f>
        <v>2</v>
      </c>
      <c r="D2">
        <f ca="1">ROUND(RAND()*8+1,0)*10-C2</f>
        <v>58</v>
      </c>
      <c r="E2">
        <f ca="1">ROUND(RAND()*20+10,0)</f>
        <v>30</v>
      </c>
      <c r="H2" t="str">
        <f>C2&amp;"·"&amp;E2&amp;" + "&amp;D2&amp;"·"&amp;E2</f>
        <v>2·30 + 58·30</v>
      </c>
      <c r="I2" t="str">
        <f>"= ("&amp;C2&amp;" + "&amp;D2&amp;") · "&amp;E2&amp;" = "&amp;C2+D2&amp;" · "&amp;E2&amp;" = "&amp;(C2+D2)*E2</f>
        <v>= (2 + 58) · 30 = 60 · 30 = 1800</v>
      </c>
      <c r="N2" s="2"/>
    </row>
    <row r="3" spans="1:14" ht="15">
      <c r="A3">
        <f>RANK(B3,$B$2:$B$38)</f>
        <v>28</v>
      </c>
      <c r="B3">
        <f aca="true" ca="1" t="shared" si="0" ref="B3:B38">RAND()</f>
        <v>0.19152505523647223</v>
      </c>
      <c r="C3">
        <f aca="true" ca="1" t="shared" si="1" ref="C3:C38">ROUND(RAND()*8+1,0)</f>
        <v>4</v>
      </c>
      <c r="D3">
        <f aca="true" ca="1" t="shared" si="2" ref="D3:D38">ROUND(RAND()*8+1,0)*10-C3</f>
        <v>66</v>
      </c>
      <c r="E3">
        <f aca="true" ca="1" t="shared" si="3" ref="E3:E38">ROUND(RAND()*20+10,0)</f>
        <v>19</v>
      </c>
      <c r="H3" t="str">
        <f aca="true" t="shared" si="4" ref="H3:H38">C3&amp;"·"&amp;E3&amp;" + "&amp;D3&amp;"·"&amp;E3</f>
        <v>4·19 + 66·19</v>
      </c>
      <c r="I3" t="str">
        <f aca="true" t="shared" si="5" ref="I3:I38">"= ("&amp;C3&amp;" + "&amp;D3&amp;") · "&amp;E3&amp;" = "&amp;C3+D3&amp;" · "&amp;E3&amp;" = "&amp;(C3+D3)*E3</f>
        <v>= (4 + 66) · 19 = 70 · 19 = 1330</v>
      </c>
      <c r="N3" s="2"/>
    </row>
    <row r="4" spans="1:14" ht="15">
      <c r="A4">
        <f aca="true" t="shared" si="6" ref="A4:A38">RANK(B4,$B$2:$B$38)</f>
        <v>15</v>
      </c>
      <c r="B4">
        <f ca="1" t="shared" si="0"/>
        <v>0.5916121862845063</v>
      </c>
      <c r="C4">
        <f ca="1" t="shared" si="1"/>
        <v>8</v>
      </c>
      <c r="D4">
        <f ca="1" t="shared" si="2"/>
        <v>22</v>
      </c>
      <c r="E4">
        <f ca="1" t="shared" si="3"/>
        <v>19</v>
      </c>
      <c r="H4" t="str">
        <f t="shared" si="4"/>
        <v>8·19 + 22·19</v>
      </c>
      <c r="I4" t="str">
        <f t="shared" si="5"/>
        <v>= (8 + 22) · 19 = 30 · 19 = 570</v>
      </c>
      <c r="N4" s="2"/>
    </row>
    <row r="5" spans="1:14" ht="15">
      <c r="A5">
        <f t="shared" si="6"/>
        <v>8</v>
      </c>
      <c r="B5">
        <f ca="1" t="shared" si="0"/>
        <v>0.7452902879517621</v>
      </c>
      <c r="C5">
        <f ca="1" t="shared" si="1"/>
        <v>8</v>
      </c>
      <c r="D5">
        <f ca="1" t="shared" si="2"/>
        <v>52</v>
      </c>
      <c r="E5">
        <f ca="1" t="shared" si="3"/>
        <v>16</v>
      </c>
      <c r="H5" t="str">
        <f t="shared" si="4"/>
        <v>8·16 + 52·16</v>
      </c>
      <c r="I5" t="str">
        <f t="shared" si="5"/>
        <v>= (8 + 52) · 16 = 60 · 16 = 960</v>
      </c>
      <c r="N5" s="2"/>
    </row>
    <row r="6" spans="1:14" ht="15">
      <c r="A6">
        <f t="shared" si="6"/>
        <v>35</v>
      </c>
      <c r="B6">
        <f ca="1" t="shared" si="0"/>
        <v>0.07620086495008982</v>
      </c>
      <c r="C6">
        <f ca="1" t="shared" si="1"/>
        <v>4</v>
      </c>
      <c r="D6">
        <f ca="1" t="shared" si="2"/>
        <v>36</v>
      </c>
      <c r="E6">
        <f ca="1" t="shared" si="3"/>
        <v>30</v>
      </c>
      <c r="H6" t="str">
        <f t="shared" si="4"/>
        <v>4·30 + 36·30</v>
      </c>
      <c r="I6" t="str">
        <f t="shared" si="5"/>
        <v>= (4 + 36) · 30 = 40 · 30 = 1200</v>
      </c>
      <c r="N6" s="2"/>
    </row>
    <row r="7" spans="1:14" ht="15">
      <c r="A7">
        <f t="shared" si="6"/>
        <v>25</v>
      </c>
      <c r="B7">
        <f ca="1" t="shared" si="0"/>
        <v>0.25996012727091056</v>
      </c>
      <c r="C7">
        <f ca="1" t="shared" si="1"/>
        <v>8</v>
      </c>
      <c r="D7">
        <f ca="1" t="shared" si="2"/>
        <v>22</v>
      </c>
      <c r="E7">
        <f ca="1" t="shared" si="3"/>
        <v>29</v>
      </c>
      <c r="H7" t="str">
        <f t="shared" si="4"/>
        <v>8·29 + 22·29</v>
      </c>
      <c r="I7" t="str">
        <f t="shared" si="5"/>
        <v>= (8 + 22) · 29 = 30 · 29 = 870</v>
      </c>
      <c r="N7" s="2"/>
    </row>
    <row r="8" spans="1:14" ht="15">
      <c r="A8">
        <f t="shared" si="6"/>
        <v>29</v>
      </c>
      <c r="B8">
        <f ca="1" t="shared" si="0"/>
        <v>0.19028806876425386</v>
      </c>
      <c r="C8">
        <f ca="1" t="shared" si="1"/>
        <v>5</v>
      </c>
      <c r="D8">
        <f ca="1" t="shared" si="2"/>
        <v>45</v>
      </c>
      <c r="E8">
        <f ca="1" t="shared" si="3"/>
        <v>12</v>
      </c>
      <c r="H8" t="str">
        <f t="shared" si="4"/>
        <v>5·12 + 45·12</v>
      </c>
      <c r="I8" t="str">
        <f t="shared" si="5"/>
        <v>= (5 + 45) · 12 = 50 · 12 = 600</v>
      </c>
      <c r="N8" s="2"/>
    </row>
    <row r="9" spans="1:14" ht="15">
      <c r="A9">
        <f t="shared" si="6"/>
        <v>11</v>
      </c>
      <c r="B9">
        <f ca="1" t="shared" si="0"/>
        <v>0.7185097864309065</v>
      </c>
      <c r="C9">
        <f ca="1" t="shared" si="1"/>
        <v>8</v>
      </c>
      <c r="D9">
        <f ca="1" t="shared" si="2"/>
        <v>52</v>
      </c>
      <c r="E9">
        <f ca="1" t="shared" si="3"/>
        <v>22</v>
      </c>
      <c r="H9" t="str">
        <f t="shared" si="4"/>
        <v>8·22 + 52·22</v>
      </c>
      <c r="I9" t="str">
        <f t="shared" si="5"/>
        <v>= (8 + 52) · 22 = 60 · 22 = 1320</v>
      </c>
      <c r="N9" s="2"/>
    </row>
    <row r="10" spans="1:14" ht="15">
      <c r="A10">
        <f t="shared" si="6"/>
        <v>1</v>
      </c>
      <c r="B10">
        <f ca="1" t="shared" si="0"/>
        <v>0.9282040089246296</v>
      </c>
      <c r="C10">
        <f ca="1" t="shared" si="1"/>
        <v>7</v>
      </c>
      <c r="D10">
        <f ca="1" t="shared" si="2"/>
        <v>73</v>
      </c>
      <c r="E10">
        <f ca="1" t="shared" si="3"/>
        <v>26</v>
      </c>
      <c r="H10" t="str">
        <f t="shared" si="4"/>
        <v>7·26 + 73·26</v>
      </c>
      <c r="I10" t="str">
        <f t="shared" si="5"/>
        <v>= (7 + 73) · 26 = 80 · 26 = 2080</v>
      </c>
      <c r="N10" s="2"/>
    </row>
    <row r="11" spans="1:14" ht="15">
      <c r="A11">
        <f t="shared" si="6"/>
        <v>34</v>
      </c>
      <c r="B11">
        <f ca="1" t="shared" si="0"/>
        <v>0.0910190739825375</v>
      </c>
      <c r="C11">
        <f ca="1" t="shared" si="1"/>
        <v>4</v>
      </c>
      <c r="D11">
        <f ca="1" t="shared" si="2"/>
        <v>36</v>
      </c>
      <c r="E11">
        <f ca="1" t="shared" si="3"/>
        <v>14</v>
      </c>
      <c r="H11" t="str">
        <f t="shared" si="4"/>
        <v>4·14 + 36·14</v>
      </c>
      <c r="I11" t="str">
        <f t="shared" si="5"/>
        <v>= (4 + 36) · 14 = 40 · 14 = 560</v>
      </c>
      <c r="N11" s="2"/>
    </row>
    <row r="12" spans="1:14" ht="15">
      <c r="A12">
        <f t="shared" si="6"/>
        <v>19</v>
      </c>
      <c r="B12">
        <f ca="1" t="shared" si="0"/>
        <v>0.4196911229488631</v>
      </c>
      <c r="C12">
        <f ca="1" t="shared" si="1"/>
        <v>6</v>
      </c>
      <c r="D12">
        <f ca="1" t="shared" si="2"/>
        <v>54</v>
      </c>
      <c r="E12">
        <f ca="1" t="shared" si="3"/>
        <v>12</v>
      </c>
      <c r="H12" t="str">
        <f t="shared" si="4"/>
        <v>6·12 + 54·12</v>
      </c>
      <c r="I12" t="str">
        <f t="shared" si="5"/>
        <v>= (6 + 54) · 12 = 60 · 12 = 720</v>
      </c>
      <c r="N12" s="2"/>
    </row>
    <row r="13" spans="1:14" ht="15">
      <c r="A13">
        <f t="shared" si="6"/>
        <v>13</v>
      </c>
      <c r="B13">
        <f ca="1" t="shared" si="0"/>
        <v>0.62964344690283</v>
      </c>
      <c r="C13">
        <f ca="1" t="shared" si="1"/>
        <v>3</v>
      </c>
      <c r="D13">
        <f ca="1" t="shared" si="2"/>
        <v>27</v>
      </c>
      <c r="E13">
        <f ca="1" t="shared" si="3"/>
        <v>24</v>
      </c>
      <c r="H13" t="str">
        <f t="shared" si="4"/>
        <v>3·24 + 27·24</v>
      </c>
      <c r="I13" t="str">
        <f t="shared" si="5"/>
        <v>= (3 + 27) · 24 = 30 · 24 = 720</v>
      </c>
      <c r="N13" s="2"/>
    </row>
    <row r="14" spans="1:14" ht="15">
      <c r="A14">
        <f t="shared" si="6"/>
        <v>30</v>
      </c>
      <c r="B14">
        <f ca="1" t="shared" si="0"/>
        <v>0.16456871675502582</v>
      </c>
      <c r="C14">
        <f ca="1" t="shared" si="1"/>
        <v>6</v>
      </c>
      <c r="D14">
        <f ca="1" t="shared" si="2"/>
        <v>44</v>
      </c>
      <c r="E14">
        <f ca="1" t="shared" si="3"/>
        <v>18</v>
      </c>
      <c r="H14" t="str">
        <f t="shared" si="4"/>
        <v>6·18 + 44·18</v>
      </c>
      <c r="I14" t="str">
        <f t="shared" si="5"/>
        <v>= (6 + 44) · 18 = 50 · 18 = 900</v>
      </c>
      <c r="N14" s="2"/>
    </row>
    <row r="15" spans="1:14" ht="15">
      <c r="A15">
        <f t="shared" si="6"/>
        <v>5</v>
      </c>
      <c r="B15">
        <f ca="1" t="shared" si="0"/>
        <v>0.8253071315158825</v>
      </c>
      <c r="C15">
        <f ca="1" t="shared" si="1"/>
        <v>5</v>
      </c>
      <c r="D15">
        <f ca="1" t="shared" si="2"/>
        <v>45</v>
      </c>
      <c r="E15">
        <f ca="1" t="shared" si="3"/>
        <v>18</v>
      </c>
      <c r="H15" t="str">
        <f t="shared" si="4"/>
        <v>5·18 + 45·18</v>
      </c>
      <c r="I15" t="str">
        <f t="shared" si="5"/>
        <v>= (5 + 45) · 18 = 50 · 18 = 900</v>
      </c>
      <c r="N15" s="2"/>
    </row>
    <row r="16" spans="1:14" ht="15">
      <c r="A16">
        <f t="shared" si="6"/>
        <v>22</v>
      </c>
      <c r="B16">
        <f ca="1" t="shared" si="0"/>
        <v>0.32169273454339464</v>
      </c>
      <c r="C16">
        <f ca="1" t="shared" si="1"/>
        <v>4</v>
      </c>
      <c r="D16">
        <f ca="1" t="shared" si="2"/>
        <v>86</v>
      </c>
      <c r="E16">
        <f ca="1" t="shared" si="3"/>
        <v>10</v>
      </c>
      <c r="H16" t="str">
        <f t="shared" si="4"/>
        <v>4·10 + 86·10</v>
      </c>
      <c r="I16" t="str">
        <f t="shared" si="5"/>
        <v>= (4 + 86) · 10 = 90 · 10 = 900</v>
      </c>
      <c r="N16" s="2"/>
    </row>
    <row r="17" spans="1:14" ht="15">
      <c r="A17">
        <f t="shared" si="6"/>
        <v>32</v>
      </c>
      <c r="B17">
        <f ca="1" t="shared" si="0"/>
        <v>0.11847095474249625</v>
      </c>
      <c r="C17">
        <f ca="1" t="shared" si="1"/>
        <v>2</v>
      </c>
      <c r="D17">
        <f ca="1" t="shared" si="2"/>
        <v>78</v>
      </c>
      <c r="E17">
        <f ca="1" t="shared" si="3"/>
        <v>18</v>
      </c>
      <c r="H17" t="str">
        <f t="shared" si="4"/>
        <v>2·18 + 78·18</v>
      </c>
      <c r="I17" t="str">
        <f t="shared" si="5"/>
        <v>= (2 + 78) · 18 = 80 · 18 = 1440</v>
      </c>
      <c r="N17" s="2"/>
    </row>
    <row r="18" spans="1:14" ht="15">
      <c r="A18">
        <f t="shared" si="6"/>
        <v>26</v>
      </c>
      <c r="B18">
        <f ca="1" t="shared" si="0"/>
        <v>0.21132490889776756</v>
      </c>
      <c r="C18">
        <f ca="1" t="shared" si="1"/>
        <v>8</v>
      </c>
      <c r="D18">
        <f ca="1" t="shared" si="2"/>
        <v>22</v>
      </c>
      <c r="E18">
        <f ca="1" t="shared" si="3"/>
        <v>18</v>
      </c>
      <c r="H18" t="str">
        <f t="shared" si="4"/>
        <v>8·18 + 22·18</v>
      </c>
      <c r="I18" t="str">
        <f t="shared" si="5"/>
        <v>= (8 + 22) · 18 = 30 · 18 = 540</v>
      </c>
      <c r="N18" s="2"/>
    </row>
    <row r="19" spans="1:14" ht="15">
      <c r="A19">
        <f t="shared" si="6"/>
        <v>27</v>
      </c>
      <c r="B19">
        <f ca="1" t="shared" si="0"/>
        <v>0.2016980194958491</v>
      </c>
      <c r="C19">
        <f ca="1" t="shared" si="1"/>
        <v>8</v>
      </c>
      <c r="D19">
        <f ca="1" t="shared" si="2"/>
        <v>12</v>
      </c>
      <c r="E19">
        <f ca="1" t="shared" si="3"/>
        <v>25</v>
      </c>
      <c r="H19" t="str">
        <f t="shared" si="4"/>
        <v>8·25 + 12·25</v>
      </c>
      <c r="I19" t="str">
        <f t="shared" si="5"/>
        <v>= (8 + 12) · 25 = 20 · 25 = 500</v>
      </c>
      <c r="N19" s="2"/>
    </row>
    <row r="20" spans="1:14" ht="15">
      <c r="A20">
        <f t="shared" si="6"/>
        <v>10</v>
      </c>
      <c r="B20">
        <f ca="1" t="shared" si="0"/>
        <v>0.734338292369557</v>
      </c>
      <c r="C20">
        <f ca="1" t="shared" si="1"/>
        <v>9</v>
      </c>
      <c r="D20">
        <f ca="1" t="shared" si="2"/>
        <v>81</v>
      </c>
      <c r="E20">
        <f ca="1" t="shared" si="3"/>
        <v>27</v>
      </c>
      <c r="H20" t="str">
        <f t="shared" si="4"/>
        <v>9·27 + 81·27</v>
      </c>
      <c r="I20" t="str">
        <f t="shared" si="5"/>
        <v>= (9 + 81) · 27 = 90 · 27 = 2430</v>
      </c>
      <c r="N20" s="2"/>
    </row>
    <row r="21" spans="1:14" ht="15">
      <c r="A21">
        <f t="shared" si="6"/>
        <v>12</v>
      </c>
      <c r="B21">
        <f ca="1" t="shared" si="0"/>
        <v>0.6494997408613569</v>
      </c>
      <c r="C21">
        <f ca="1" t="shared" si="1"/>
        <v>3</v>
      </c>
      <c r="D21">
        <f ca="1" t="shared" si="2"/>
        <v>27</v>
      </c>
      <c r="E21">
        <f ca="1" t="shared" si="3"/>
        <v>14</v>
      </c>
      <c r="H21" t="str">
        <f t="shared" si="4"/>
        <v>3·14 + 27·14</v>
      </c>
      <c r="I21" t="str">
        <f t="shared" si="5"/>
        <v>= (3 + 27) · 14 = 30 · 14 = 420</v>
      </c>
      <c r="N21" s="2"/>
    </row>
    <row r="22" spans="1:9" ht="12.75">
      <c r="A22">
        <f t="shared" si="6"/>
        <v>21</v>
      </c>
      <c r="B22">
        <f ca="1" t="shared" si="0"/>
        <v>0.37606426716355046</v>
      </c>
      <c r="C22">
        <f ca="1" t="shared" si="1"/>
        <v>9</v>
      </c>
      <c r="D22">
        <f ca="1" t="shared" si="2"/>
        <v>51</v>
      </c>
      <c r="E22">
        <f ca="1" t="shared" si="3"/>
        <v>23</v>
      </c>
      <c r="H22" t="str">
        <f t="shared" si="4"/>
        <v>9·23 + 51·23</v>
      </c>
      <c r="I22" t="str">
        <f t="shared" si="5"/>
        <v>= (9 + 51) · 23 = 60 · 23 = 1380</v>
      </c>
    </row>
    <row r="23" spans="1:9" ht="12.75">
      <c r="A23">
        <f t="shared" si="6"/>
        <v>2</v>
      </c>
      <c r="B23">
        <f ca="1" t="shared" si="0"/>
        <v>0.9248404484636527</v>
      </c>
      <c r="C23">
        <f ca="1" t="shared" si="1"/>
        <v>6</v>
      </c>
      <c r="D23">
        <f ca="1" t="shared" si="2"/>
        <v>74</v>
      </c>
      <c r="E23">
        <f ca="1" t="shared" si="3"/>
        <v>24</v>
      </c>
      <c r="H23" t="str">
        <f t="shared" si="4"/>
        <v>6·24 + 74·24</v>
      </c>
      <c r="I23" t="str">
        <f t="shared" si="5"/>
        <v>= (6 + 74) · 24 = 80 · 24 = 1920</v>
      </c>
    </row>
    <row r="24" spans="1:9" ht="12.75">
      <c r="A24">
        <f t="shared" si="6"/>
        <v>31</v>
      </c>
      <c r="B24">
        <f ca="1" t="shared" si="0"/>
        <v>0.1615053007774483</v>
      </c>
      <c r="C24">
        <f ca="1" t="shared" si="1"/>
        <v>1</v>
      </c>
      <c r="D24">
        <f ca="1" t="shared" si="2"/>
        <v>19</v>
      </c>
      <c r="E24">
        <f ca="1" t="shared" si="3"/>
        <v>27</v>
      </c>
      <c r="H24" t="str">
        <f t="shared" si="4"/>
        <v>1·27 + 19·27</v>
      </c>
      <c r="I24" t="str">
        <f t="shared" si="5"/>
        <v>= (1 + 19) · 27 = 20 · 27 = 540</v>
      </c>
    </row>
    <row r="25" spans="1:9" ht="12.75">
      <c r="A25">
        <f t="shared" si="6"/>
        <v>37</v>
      </c>
      <c r="B25">
        <f ca="1" t="shared" si="0"/>
        <v>0.03670489585221848</v>
      </c>
      <c r="C25">
        <f ca="1" t="shared" si="1"/>
        <v>9</v>
      </c>
      <c r="D25">
        <f ca="1" t="shared" si="2"/>
        <v>41</v>
      </c>
      <c r="E25">
        <f ca="1" t="shared" si="3"/>
        <v>22</v>
      </c>
      <c r="H25" t="str">
        <f t="shared" si="4"/>
        <v>9·22 + 41·22</v>
      </c>
      <c r="I25" t="str">
        <f t="shared" si="5"/>
        <v>= (9 + 41) · 22 = 50 · 22 = 1100</v>
      </c>
    </row>
    <row r="26" spans="1:9" ht="12.75">
      <c r="A26">
        <f t="shared" si="6"/>
        <v>6</v>
      </c>
      <c r="B26">
        <f ca="1" t="shared" si="0"/>
        <v>0.8063484513868746</v>
      </c>
      <c r="C26">
        <f ca="1" t="shared" si="1"/>
        <v>7</v>
      </c>
      <c r="D26">
        <f ca="1" t="shared" si="2"/>
        <v>33</v>
      </c>
      <c r="E26">
        <f ca="1" t="shared" si="3"/>
        <v>15</v>
      </c>
      <c r="H26" t="str">
        <f t="shared" si="4"/>
        <v>7·15 + 33·15</v>
      </c>
      <c r="I26" t="str">
        <f t="shared" si="5"/>
        <v>= (7 + 33) · 15 = 40 · 15 = 600</v>
      </c>
    </row>
    <row r="27" spans="1:9" ht="12.75">
      <c r="A27">
        <f t="shared" si="6"/>
        <v>36</v>
      </c>
      <c r="B27">
        <f ca="1" t="shared" si="0"/>
        <v>0.04913338748801288</v>
      </c>
      <c r="C27">
        <f ca="1" t="shared" si="1"/>
        <v>3</v>
      </c>
      <c r="D27">
        <f ca="1" t="shared" si="2"/>
        <v>47</v>
      </c>
      <c r="E27">
        <f ca="1" t="shared" si="3"/>
        <v>18</v>
      </c>
      <c r="H27" t="str">
        <f t="shared" si="4"/>
        <v>3·18 + 47·18</v>
      </c>
      <c r="I27" t="str">
        <f t="shared" si="5"/>
        <v>= (3 + 47) · 18 = 50 · 18 = 900</v>
      </c>
    </row>
    <row r="28" spans="1:9" ht="12.75">
      <c r="A28">
        <f t="shared" si="6"/>
        <v>20</v>
      </c>
      <c r="B28">
        <f ca="1" t="shared" si="0"/>
        <v>0.4106476222255214</v>
      </c>
      <c r="C28">
        <f ca="1" t="shared" si="1"/>
        <v>4</v>
      </c>
      <c r="D28">
        <f ca="1" t="shared" si="2"/>
        <v>16</v>
      </c>
      <c r="E28">
        <f ca="1" t="shared" si="3"/>
        <v>27</v>
      </c>
      <c r="H28" t="str">
        <f t="shared" si="4"/>
        <v>4·27 + 16·27</v>
      </c>
      <c r="I28" t="str">
        <f t="shared" si="5"/>
        <v>= (4 + 16) · 27 = 20 · 27 = 540</v>
      </c>
    </row>
    <row r="29" spans="1:9" ht="12.75">
      <c r="A29">
        <f t="shared" si="6"/>
        <v>17</v>
      </c>
      <c r="B29">
        <f ca="1" t="shared" si="0"/>
        <v>0.5033064180230803</v>
      </c>
      <c r="C29">
        <f ca="1" t="shared" si="1"/>
        <v>6</v>
      </c>
      <c r="D29">
        <f ca="1" t="shared" si="2"/>
        <v>44</v>
      </c>
      <c r="E29">
        <f ca="1" t="shared" si="3"/>
        <v>16</v>
      </c>
      <c r="H29" t="str">
        <f t="shared" si="4"/>
        <v>6·16 + 44·16</v>
      </c>
      <c r="I29" t="str">
        <f t="shared" si="5"/>
        <v>= (6 + 44) · 16 = 50 · 16 = 800</v>
      </c>
    </row>
    <row r="30" spans="1:9" ht="12.75">
      <c r="A30">
        <f t="shared" si="6"/>
        <v>18</v>
      </c>
      <c r="B30">
        <f ca="1" t="shared" si="0"/>
        <v>0.4505884392338707</v>
      </c>
      <c r="C30">
        <f ca="1" t="shared" si="1"/>
        <v>6</v>
      </c>
      <c r="D30">
        <f ca="1" t="shared" si="2"/>
        <v>64</v>
      </c>
      <c r="E30">
        <f ca="1" t="shared" si="3"/>
        <v>23</v>
      </c>
      <c r="H30" t="str">
        <f t="shared" si="4"/>
        <v>6·23 + 64·23</v>
      </c>
      <c r="I30" t="str">
        <f t="shared" si="5"/>
        <v>= (6 + 64) · 23 = 70 · 23 = 1610</v>
      </c>
    </row>
    <row r="31" spans="1:9" ht="12.75">
      <c r="A31">
        <f t="shared" si="6"/>
        <v>33</v>
      </c>
      <c r="B31">
        <f ca="1" t="shared" si="0"/>
        <v>0.10037914308717266</v>
      </c>
      <c r="C31">
        <f ca="1" t="shared" si="1"/>
        <v>7</v>
      </c>
      <c r="D31">
        <f ca="1" t="shared" si="2"/>
        <v>63</v>
      </c>
      <c r="E31">
        <f ca="1" t="shared" si="3"/>
        <v>15</v>
      </c>
      <c r="H31" t="str">
        <f t="shared" si="4"/>
        <v>7·15 + 63·15</v>
      </c>
      <c r="I31" t="str">
        <f t="shared" si="5"/>
        <v>= (7 + 63) · 15 = 70 · 15 = 1050</v>
      </c>
    </row>
    <row r="32" spans="1:9" ht="12.75">
      <c r="A32">
        <f t="shared" si="6"/>
        <v>24</v>
      </c>
      <c r="B32">
        <f ca="1" t="shared" si="0"/>
        <v>0.28053470373492007</v>
      </c>
      <c r="C32">
        <f ca="1" t="shared" si="1"/>
        <v>6</v>
      </c>
      <c r="D32">
        <f ca="1" t="shared" si="2"/>
        <v>64</v>
      </c>
      <c r="E32">
        <f ca="1" t="shared" si="3"/>
        <v>17</v>
      </c>
      <c r="H32" t="str">
        <f t="shared" si="4"/>
        <v>6·17 + 64·17</v>
      </c>
      <c r="I32" t="str">
        <f t="shared" si="5"/>
        <v>= (6 + 64) · 17 = 70 · 17 = 1190</v>
      </c>
    </row>
    <row r="33" spans="1:9" ht="12.75">
      <c r="A33">
        <f t="shared" si="6"/>
        <v>14</v>
      </c>
      <c r="B33">
        <f ca="1" t="shared" si="0"/>
        <v>0.6244763056280095</v>
      </c>
      <c r="C33">
        <f ca="1" t="shared" si="1"/>
        <v>5</v>
      </c>
      <c r="D33">
        <f ca="1" t="shared" si="2"/>
        <v>25</v>
      </c>
      <c r="E33">
        <f ca="1" t="shared" si="3"/>
        <v>12</v>
      </c>
      <c r="H33" t="str">
        <f t="shared" si="4"/>
        <v>5·12 + 25·12</v>
      </c>
      <c r="I33" t="str">
        <f t="shared" si="5"/>
        <v>= (5 + 25) · 12 = 30 · 12 = 360</v>
      </c>
    </row>
    <row r="34" spans="1:9" ht="12.75">
      <c r="A34">
        <f t="shared" si="6"/>
        <v>7</v>
      </c>
      <c r="B34">
        <f ca="1" t="shared" si="0"/>
        <v>0.7484882109605571</v>
      </c>
      <c r="C34">
        <f ca="1" t="shared" si="1"/>
        <v>4</v>
      </c>
      <c r="D34">
        <f ca="1" t="shared" si="2"/>
        <v>86</v>
      </c>
      <c r="E34">
        <f ca="1" t="shared" si="3"/>
        <v>29</v>
      </c>
      <c r="H34" t="str">
        <f t="shared" si="4"/>
        <v>4·29 + 86·29</v>
      </c>
      <c r="I34" t="str">
        <f t="shared" si="5"/>
        <v>= (4 + 86) · 29 = 90 · 29 = 2610</v>
      </c>
    </row>
    <row r="35" spans="1:9" ht="12.75">
      <c r="A35">
        <f t="shared" si="6"/>
        <v>4</v>
      </c>
      <c r="B35">
        <f ca="1" t="shared" si="0"/>
        <v>0.8510664099514744</v>
      </c>
      <c r="C35">
        <f ca="1" t="shared" si="1"/>
        <v>1</v>
      </c>
      <c r="D35">
        <f ca="1" t="shared" si="2"/>
        <v>49</v>
      </c>
      <c r="E35">
        <f ca="1" t="shared" si="3"/>
        <v>25</v>
      </c>
      <c r="H35" t="str">
        <f t="shared" si="4"/>
        <v>1·25 + 49·25</v>
      </c>
      <c r="I35" t="str">
        <f t="shared" si="5"/>
        <v>= (1 + 49) · 25 = 50 · 25 = 1250</v>
      </c>
    </row>
    <row r="36" spans="1:9" ht="12.75">
      <c r="A36">
        <f t="shared" si="6"/>
        <v>23</v>
      </c>
      <c r="B36">
        <f ca="1" t="shared" si="0"/>
        <v>0.2967112726449883</v>
      </c>
      <c r="C36">
        <f ca="1" t="shared" si="1"/>
        <v>4</v>
      </c>
      <c r="D36">
        <f ca="1" t="shared" si="2"/>
        <v>76</v>
      </c>
      <c r="E36">
        <f ca="1" t="shared" si="3"/>
        <v>12</v>
      </c>
      <c r="H36" t="str">
        <f t="shared" si="4"/>
        <v>4·12 + 76·12</v>
      </c>
      <c r="I36" t="str">
        <f t="shared" si="5"/>
        <v>= (4 + 76) · 12 = 80 · 12 = 960</v>
      </c>
    </row>
    <row r="37" spans="1:9" ht="12.75">
      <c r="A37">
        <f t="shared" si="6"/>
        <v>3</v>
      </c>
      <c r="B37">
        <f ca="1" t="shared" si="0"/>
        <v>0.8711946834558617</v>
      </c>
      <c r="C37">
        <f ca="1" t="shared" si="1"/>
        <v>6</v>
      </c>
      <c r="D37">
        <f ca="1" t="shared" si="2"/>
        <v>54</v>
      </c>
      <c r="E37">
        <f ca="1" t="shared" si="3"/>
        <v>13</v>
      </c>
      <c r="H37" t="str">
        <f t="shared" si="4"/>
        <v>6·13 + 54·13</v>
      </c>
      <c r="I37" t="str">
        <f t="shared" si="5"/>
        <v>= (6 + 54) · 13 = 60 · 13 = 780</v>
      </c>
    </row>
    <row r="38" spans="1:9" ht="12.75">
      <c r="A38">
        <f t="shared" si="6"/>
        <v>9</v>
      </c>
      <c r="B38">
        <f ca="1" t="shared" si="0"/>
        <v>0.7370602396563674</v>
      </c>
      <c r="C38">
        <f ca="1" t="shared" si="1"/>
        <v>2</v>
      </c>
      <c r="D38">
        <f ca="1" t="shared" si="2"/>
        <v>68</v>
      </c>
      <c r="E38">
        <f ca="1" t="shared" si="3"/>
        <v>17</v>
      </c>
      <c r="H38" t="str">
        <f t="shared" si="4"/>
        <v>2·17 + 68·17</v>
      </c>
      <c r="I38" t="str">
        <f t="shared" si="5"/>
        <v>= (2 + 68) · 17 = 70 · 17 = 1190</v>
      </c>
    </row>
    <row r="39" ht="15">
      <c r="C39" s="1"/>
    </row>
    <row r="41" ht="15">
      <c r="C41" s="2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  <row r="49" ht="15">
      <c r="C49" s="1"/>
    </row>
    <row r="51" ht="15">
      <c r="C51" s="2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1" ht="15">
      <c r="C61" s="2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1" ht="15">
      <c r="C71" s="2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1" ht="15">
      <c r="C81" s="2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1" ht="15">
      <c r="C91" s="2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  <row r="101" ht="15">
      <c r="C101" s="2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3" ht="15">
      <c r="C123" s="1"/>
    </row>
    <row r="124" ht="15">
      <c r="C124" s="1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3" ht="15">
      <c r="C133" s="1"/>
    </row>
    <row r="134" ht="15">
      <c r="C134" s="1"/>
    </row>
    <row r="135" ht="15">
      <c r="C135" s="1"/>
    </row>
    <row r="136" ht="15">
      <c r="C136" s="1"/>
    </row>
    <row r="137" ht="15">
      <c r="C137" s="1"/>
    </row>
    <row r="138" ht="15">
      <c r="C138" s="1"/>
    </row>
    <row r="139" ht="15">
      <c r="C139" s="1"/>
    </row>
    <row r="143" ht="15">
      <c r="C143" s="1"/>
    </row>
    <row r="144" ht="15">
      <c r="C144" s="1"/>
    </row>
    <row r="145" ht="15">
      <c r="C145" s="1"/>
    </row>
    <row r="146" ht="15">
      <c r="C146" s="1"/>
    </row>
    <row r="147" ht="15">
      <c r="C147" s="1"/>
    </row>
    <row r="148" ht="15">
      <c r="C148" s="1"/>
    </row>
    <row r="149" ht="15">
      <c r="C149" s="1"/>
    </row>
    <row r="153" ht="15">
      <c r="C153" s="1"/>
    </row>
    <row r="154" ht="15">
      <c r="C154" s="1"/>
    </row>
    <row r="155" ht="15">
      <c r="C155" s="1"/>
    </row>
    <row r="156" ht="15">
      <c r="C156" s="1"/>
    </row>
    <row r="157" ht="15">
      <c r="C157" s="1"/>
    </row>
    <row r="158" ht="15">
      <c r="C158" s="1"/>
    </row>
    <row r="159" ht="15">
      <c r="C159" s="1"/>
    </row>
    <row r="161" ht="15">
      <c r="C161" s="2"/>
    </row>
    <row r="163" ht="15">
      <c r="C163" s="1"/>
    </row>
    <row r="164" ht="15">
      <c r="C164" s="1"/>
    </row>
    <row r="165" ht="15">
      <c r="C165" s="1"/>
    </row>
    <row r="166" ht="15">
      <c r="C166" s="1"/>
    </row>
    <row r="167" ht="15">
      <c r="C167" s="1"/>
    </row>
    <row r="168" ht="15">
      <c r="C168" s="1"/>
    </row>
    <row r="169" ht="15">
      <c r="C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K13" sqref="K13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7" width="14.28125" style="0" bestFit="1" customWidth="1"/>
    <col min="8" max="8" width="28.8515625" style="0" bestFit="1" customWidth="1"/>
  </cols>
  <sheetData>
    <row r="1" spans="1:4" ht="12.75">
      <c r="A1">
        <v>37</v>
      </c>
      <c r="C1" s="5" t="s">
        <v>4</v>
      </c>
      <c r="D1" s="5" t="s">
        <v>5</v>
      </c>
    </row>
    <row r="2" spans="1:13" ht="15">
      <c r="A2">
        <f ca="1">ROUND(RAND()*(A1-1)+0.5,0)</f>
        <v>16</v>
      </c>
      <c r="B2">
        <f aca="true" t="shared" si="0" ref="B2:B37">MOD(B1+$A$2,$A$1)</f>
        <v>16</v>
      </c>
      <c r="C2">
        <f ca="1">ROUND(RAND()*8+1,0)</f>
        <v>3</v>
      </c>
      <c r="D2">
        <f ca="1">C2+ROUND(RAND()*8+1,0)*10</f>
        <v>43</v>
      </c>
      <c r="E2" s="5">
        <f ca="1">ROUND(RAND()*8+1,0)+(10-C2)+ROUND(RAND()*8+1,0)*10</f>
        <v>90</v>
      </c>
      <c r="F2">
        <f ca="1">(10-C2)+ROUND(RAND()*8+1,0)*10</f>
        <v>37</v>
      </c>
      <c r="G2" t="str">
        <f>E2&amp;" + "&amp;D2&amp;" + "&amp;F2&amp;" ="</f>
        <v>90 + 43 + 37 =</v>
      </c>
      <c r="H2" t="str">
        <f>E2&amp;" + ("&amp;D2&amp;" + "&amp;F2&amp;") = "&amp;E2&amp;" + "&amp;D2+F2&amp;" = "&amp;D2+E2+F2</f>
        <v>90 + (43 + 37) = 90 + 80 = 170</v>
      </c>
      <c r="M2" s="2"/>
    </row>
    <row r="3" spans="2:13" ht="15">
      <c r="B3">
        <f t="shared" si="0"/>
        <v>32</v>
      </c>
      <c r="C3">
        <f aca="true" ca="1" t="shared" si="1" ref="C3:C38">ROUND(RAND()*8+1,0)</f>
        <v>4</v>
      </c>
      <c r="D3">
        <f aca="true" ca="1" t="shared" si="2" ref="D3:D38">C3+ROUND(RAND()*8+1,0)*10</f>
        <v>64</v>
      </c>
      <c r="E3" s="5">
        <f aca="true" ca="1" t="shared" si="3" ref="E3:E38">ROUND(RAND()*8+1,0)+(10-C3)+ROUND(RAND()*8+1,0)*10</f>
        <v>43</v>
      </c>
      <c r="F3">
        <f aca="true" ca="1" t="shared" si="4" ref="F3:F38">(10-C3)+ROUND(RAND()*8+1,0)*10</f>
        <v>26</v>
      </c>
      <c r="G3" t="str">
        <f aca="true" t="shared" si="5" ref="G3:G38">E3&amp;" + "&amp;D3&amp;" + "&amp;F3&amp;" ="</f>
        <v>43 + 64 + 26 =</v>
      </c>
      <c r="H3" t="str">
        <f aca="true" t="shared" si="6" ref="H3:H38">E3&amp;" + ("&amp;D3&amp;" + "&amp;F3&amp;") = "&amp;E3&amp;" + "&amp;D3+F3&amp;" = "&amp;D3+E3+F3</f>
        <v>43 + (64 + 26) = 43 + 90 = 133</v>
      </c>
      <c r="M3" s="2"/>
    </row>
    <row r="4" spans="2:13" ht="15">
      <c r="B4">
        <f t="shared" si="0"/>
        <v>11</v>
      </c>
      <c r="C4">
        <f ca="1" t="shared" si="1"/>
        <v>7</v>
      </c>
      <c r="D4">
        <f ca="1" t="shared" si="2"/>
        <v>67</v>
      </c>
      <c r="E4" s="5">
        <f ca="1" t="shared" si="3"/>
        <v>86</v>
      </c>
      <c r="F4">
        <f ca="1" t="shared" si="4"/>
        <v>63</v>
      </c>
      <c r="G4" t="str">
        <f t="shared" si="5"/>
        <v>86 + 67 + 63 =</v>
      </c>
      <c r="H4" t="str">
        <f t="shared" si="6"/>
        <v>86 + (67 + 63) = 86 + 130 = 216</v>
      </c>
      <c r="M4" s="2"/>
    </row>
    <row r="5" spans="2:13" ht="15">
      <c r="B5">
        <f t="shared" si="0"/>
        <v>27</v>
      </c>
      <c r="C5">
        <f ca="1" t="shared" si="1"/>
        <v>2</v>
      </c>
      <c r="D5">
        <f ca="1" t="shared" si="2"/>
        <v>22</v>
      </c>
      <c r="E5" s="5">
        <f ca="1" t="shared" si="3"/>
        <v>94</v>
      </c>
      <c r="F5">
        <f ca="1" t="shared" si="4"/>
        <v>48</v>
      </c>
      <c r="G5" t="str">
        <f t="shared" si="5"/>
        <v>94 + 22 + 48 =</v>
      </c>
      <c r="H5" t="str">
        <f t="shared" si="6"/>
        <v>94 + (22 + 48) = 94 + 70 = 164</v>
      </c>
      <c r="M5" s="2"/>
    </row>
    <row r="6" spans="2:13" ht="15">
      <c r="B6">
        <f t="shared" si="0"/>
        <v>6</v>
      </c>
      <c r="C6">
        <f ca="1" t="shared" si="1"/>
        <v>3</v>
      </c>
      <c r="D6">
        <f ca="1" t="shared" si="2"/>
        <v>13</v>
      </c>
      <c r="E6" s="5">
        <f ca="1" t="shared" si="3"/>
        <v>51</v>
      </c>
      <c r="F6">
        <f ca="1" t="shared" si="4"/>
        <v>77</v>
      </c>
      <c r="G6" t="str">
        <f t="shared" si="5"/>
        <v>51 + 13 + 77 =</v>
      </c>
      <c r="H6" t="str">
        <f t="shared" si="6"/>
        <v>51 + (13 + 77) = 51 + 90 = 141</v>
      </c>
      <c r="M6" s="2"/>
    </row>
    <row r="7" spans="2:13" ht="15">
      <c r="B7">
        <f t="shared" si="0"/>
        <v>22</v>
      </c>
      <c r="C7">
        <f ca="1" t="shared" si="1"/>
        <v>4</v>
      </c>
      <c r="D7">
        <f ca="1" t="shared" si="2"/>
        <v>64</v>
      </c>
      <c r="E7" s="5">
        <f ca="1" t="shared" si="3"/>
        <v>41</v>
      </c>
      <c r="F7">
        <f ca="1" t="shared" si="4"/>
        <v>56</v>
      </c>
      <c r="G7" t="str">
        <f t="shared" si="5"/>
        <v>41 + 64 + 56 =</v>
      </c>
      <c r="H7" t="str">
        <f t="shared" si="6"/>
        <v>41 + (64 + 56) = 41 + 120 = 161</v>
      </c>
      <c r="M7" s="2"/>
    </row>
    <row r="8" spans="2:13" ht="15">
      <c r="B8">
        <f t="shared" si="0"/>
        <v>1</v>
      </c>
      <c r="C8">
        <f ca="1" t="shared" si="1"/>
        <v>8</v>
      </c>
      <c r="D8">
        <f ca="1" t="shared" si="2"/>
        <v>78</v>
      </c>
      <c r="E8" s="5">
        <f ca="1" t="shared" si="3"/>
        <v>23</v>
      </c>
      <c r="F8">
        <f ca="1" t="shared" si="4"/>
        <v>62</v>
      </c>
      <c r="G8" t="str">
        <f t="shared" si="5"/>
        <v>23 + 78 + 62 =</v>
      </c>
      <c r="H8" t="str">
        <f t="shared" si="6"/>
        <v>23 + (78 + 62) = 23 + 140 = 163</v>
      </c>
      <c r="M8" s="2"/>
    </row>
    <row r="9" spans="2:13" ht="15">
      <c r="B9">
        <f t="shared" si="0"/>
        <v>17</v>
      </c>
      <c r="C9">
        <f ca="1" t="shared" si="1"/>
        <v>6</v>
      </c>
      <c r="D9">
        <f ca="1" t="shared" si="2"/>
        <v>56</v>
      </c>
      <c r="E9" s="5">
        <f ca="1" t="shared" si="3"/>
        <v>83</v>
      </c>
      <c r="F9">
        <f ca="1" t="shared" si="4"/>
        <v>74</v>
      </c>
      <c r="G9" t="str">
        <f t="shared" si="5"/>
        <v>83 + 56 + 74 =</v>
      </c>
      <c r="H9" t="str">
        <f t="shared" si="6"/>
        <v>83 + (56 + 74) = 83 + 130 = 213</v>
      </c>
      <c r="M9" s="2"/>
    </row>
    <row r="10" spans="2:13" ht="15">
      <c r="B10">
        <f t="shared" si="0"/>
        <v>33</v>
      </c>
      <c r="C10">
        <f ca="1" t="shared" si="1"/>
        <v>3</v>
      </c>
      <c r="D10">
        <f ca="1" t="shared" si="2"/>
        <v>23</v>
      </c>
      <c r="E10" s="5">
        <f ca="1" t="shared" si="3"/>
        <v>59</v>
      </c>
      <c r="F10">
        <f ca="1" t="shared" si="4"/>
        <v>77</v>
      </c>
      <c r="G10" t="str">
        <f t="shared" si="5"/>
        <v>59 + 23 + 77 =</v>
      </c>
      <c r="H10" t="str">
        <f t="shared" si="6"/>
        <v>59 + (23 + 77) = 59 + 100 = 159</v>
      </c>
      <c r="M10" s="2"/>
    </row>
    <row r="11" spans="2:13" ht="15">
      <c r="B11">
        <f t="shared" si="0"/>
        <v>12</v>
      </c>
      <c r="C11">
        <f ca="1" t="shared" si="1"/>
        <v>7</v>
      </c>
      <c r="D11">
        <f ca="1" t="shared" si="2"/>
        <v>87</v>
      </c>
      <c r="E11" s="5">
        <f ca="1" t="shared" si="3"/>
        <v>30</v>
      </c>
      <c r="F11">
        <f ca="1" t="shared" si="4"/>
        <v>43</v>
      </c>
      <c r="G11" t="str">
        <f t="shared" si="5"/>
        <v>30 + 87 + 43 =</v>
      </c>
      <c r="H11" t="str">
        <f t="shared" si="6"/>
        <v>30 + (87 + 43) = 30 + 130 = 160</v>
      </c>
      <c r="M11" s="2"/>
    </row>
    <row r="12" spans="2:13" ht="15">
      <c r="B12">
        <f t="shared" si="0"/>
        <v>28</v>
      </c>
      <c r="C12">
        <f ca="1" t="shared" si="1"/>
        <v>5</v>
      </c>
      <c r="D12">
        <f ca="1" t="shared" si="2"/>
        <v>35</v>
      </c>
      <c r="E12" s="5">
        <f ca="1" t="shared" si="3"/>
        <v>40</v>
      </c>
      <c r="F12">
        <f ca="1" t="shared" si="4"/>
        <v>65</v>
      </c>
      <c r="G12" t="str">
        <f t="shared" si="5"/>
        <v>40 + 35 + 65 =</v>
      </c>
      <c r="H12" t="str">
        <f t="shared" si="6"/>
        <v>40 + (35 + 65) = 40 + 100 = 140</v>
      </c>
      <c r="M12" s="2"/>
    </row>
    <row r="13" spans="2:13" ht="15">
      <c r="B13">
        <f t="shared" si="0"/>
        <v>7</v>
      </c>
      <c r="C13">
        <f ca="1" t="shared" si="1"/>
        <v>5</v>
      </c>
      <c r="D13">
        <f ca="1" t="shared" si="2"/>
        <v>75</v>
      </c>
      <c r="E13" s="5">
        <f ca="1" t="shared" si="3"/>
        <v>32</v>
      </c>
      <c r="F13">
        <f ca="1" t="shared" si="4"/>
        <v>45</v>
      </c>
      <c r="G13" t="str">
        <f t="shared" si="5"/>
        <v>32 + 75 + 45 =</v>
      </c>
      <c r="H13" t="str">
        <f t="shared" si="6"/>
        <v>32 + (75 + 45) = 32 + 120 = 152</v>
      </c>
      <c r="M13" s="2"/>
    </row>
    <row r="14" spans="2:13" ht="15">
      <c r="B14">
        <f t="shared" si="0"/>
        <v>23</v>
      </c>
      <c r="C14">
        <f ca="1" t="shared" si="1"/>
        <v>4</v>
      </c>
      <c r="D14">
        <f ca="1" t="shared" si="2"/>
        <v>84</v>
      </c>
      <c r="E14" s="5">
        <f ca="1" t="shared" si="3"/>
        <v>100</v>
      </c>
      <c r="F14">
        <f ca="1" t="shared" si="4"/>
        <v>56</v>
      </c>
      <c r="G14" t="str">
        <f t="shared" si="5"/>
        <v>100 + 84 + 56 =</v>
      </c>
      <c r="H14" t="str">
        <f t="shared" si="6"/>
        <v>100 + (84 + 56) = 100 + 140 = 240</v>
      </c>
      <c r="M14" s="2"/>
    </row>
    <row r="15" spans="2:13" ht="15">
      <c r="B15">
        <f t="shared" si="0"/>
        <v>2</v>
      </c>
      <c r="C15">
        <f ca="1" t="shared" si="1"/>
        <v>8</v>
      </c>
      <c r="D15">
        <f ca="1" t="shared" si="2"/>
        <v>68</v>
      </c>
      <c r="E15" s="5">
        <f ca="1" t="shared" si="3"/>
        <v>88</v>
      </c>
      <c r="F15">
        <f ca="1" t="shared" si="4"/>
        <v>42</v>
      </c>
      <c r="G15" t="str">
        <f t="shared" si="5"/>
        <v>88 + 68 + 42 =</v>
      </c>
      <c r="H15" t="str">
        <f t="shared" si="6"/>
        <v>88 + (68 + 42) = 88 + 110 = 198</v>
      </c>
      <c r="M15" s="2"/>
    </row>
    <row r="16" spans="2:13" ht="15">
      <c r="B16">
        <f t="shared" si="0"/>
        <v>18</v>
      </c>
      <c r="C16">
        <f ca="1" t="shared" si="1"/>
        <v>5</v>
      </c>
      <c r="D16">
        <f ca="1" t="shared" si="2"/>
        <v>95</v>
      </c>
      <c r="E16" s="5">
        <f ca="1" t="shared" si="3"/>
        <v>51</v>
      </c>
      <c r="F16">
        <f ca="1" t="shared" si="4"/>
        <v>55</v>
      </c>
      <c r="G16" t="str">
        <f t="shared" si="5"/>
        <v>51 + 95 + 55 =</v>
      </c>
      <c r="H16" t="str">
        <f t="shared" si="6"/>
        <v>51 + (95 + 55) = 51 + 150 = 201</v>
      </c>
      <c r="M16" s="2"/>
    </row>
    <row r="17" spans="2:13" ht="15">
      <c r="B17">
        <f t="shared" si="0"/>
        <v>34</v>
      </c>
      <c r="C17">
        <f ca="1" t="shared" si="1"/>
        <v>1</v>
      </c>
      <c r="D17">
        <f ca="1" t="shared" si="2"/>
        <v>71</v>
      </c>
      <c r="E17" s="5">
        <f ca="1" t="shared" si="3"/>
        <v>81</v>
      </c>
      <c r="F17">
        <f ca="1" t="shared" si="4"/>
        <v>29</v>
      </c>
      <c r="G17" t="str">
        <f t="shared" si="5"/>
        <v>81 + 71 + 29 =</v>
      </c>
      <c r="H17" t="str">
        <f t="shared" si="6"/>
        <v>81 + (71 + 29) = 81 + 100 = 181</v>
      </c>
      <c r="M17" s="2"/>
    </row>
    <row r="18" spans="2:13" ht="15">
      <c r="B18">
        <f t="shared" si="0"/>
        <v>13</v>
      </c>
      <c r="C18">
        <f ca="1" t="shared" si="1"/>
        <v>5</v>
      </c>
      <c r="D18">
        <f ca="1" t="shared" si="2"/>
        <v>65</v>
      </c>
      <c r="E18" s="5">
        <f ca="1" t="shared" si="3"/>
        <v>93</v>
      </c>
      <c r="F18">
        <f ca="1" t="shared" si="4"/>
        <v>75</v>
      </c>
      <c r="G18" t="str">
        <f t="shared" si="5"/>
        <v>93 + 65 + 75 =</v>
      </c>
      <c r="H18" t="str">
        <f t="shared" si="6"/>
        <v>93 + (65 + 75) = 93 + 140 = 233</v>
      </c>
      <c r="M18" s="2"/>
    </row>
    <row r="19" spans="2:13" ht="15">
      <c r="B19">
        <f t="shared" si="0"/>
        <v>29</v>
      </c>
      <c r="C19">
        <f ca="1" t="shared" si="1"/>
        <v>4</v>
      </c>
      <c r="D19">
        <f ca="1" t="shared" si="2"/>
        <v>44</v>
      </c>
      <c r="E19" s="5">
        <f ca="1" t="shared" si="3"/>
        <v>93</v>
      </c>
      <c r="F19">
        <f ca="1" t="shared" si="4"/>
        <v>56</v>
      </c>
      <c r="G19" t="str">
        <f t="shared" si="5"/>
        <v>93 + 44 + 56 =</v>
      </c>
      <c r="H19" t="str">
        <f t="shared" si="6"/>
        <v>93 + (44 + 56) = 93 + 100 = 193</v>
      </c>
      <c r="M19" s="2"/>
    </row>
    <row r="20" spans="2:13" ht="15">
      <c r="B20">
        <f t="shared" si="0"/>
        <v>8</v>
      </c>
      <c r="C20">
        <f ca="1" t="shared" si="1"/>
        <v>5</v>
      </c>
      <c r="D20">
        <f ca="1" t="shared" si="2"/>
        <v>75</v>
      </c>
      <c r="E20" s="5">
        <f ca="1" t="shared" si="3"/>
        <v>90</v>
      </c>
      <c r="F20">
        <f ca="1" t="shared" si="4"/>
        <v>35</v>
      </c>
      <c r="G20" t="str">
        <f t="shared" si="5"/>
        <v>90 + 75 + 35 =</v>
      </c>
      <c r="H20" t="str">
        <f t="shared" si="6"/>
        <v>90 + (75 + 35) = 90 + 110 = 200</v>
      </c>
      <c r="M20" s="2"/>
    </row>
    <row r="21" spans="2:13" ht="15">
      <c r="B21">
        <f t="shared" si="0"/>
        <v>24</v>
      </c>
      <c r="C21">
        <f ca="1" t="shared" si="1"/>
        <v>1</v>
      </c>
      <c r="D21">
        <f ca="1" t="shared" si="2"/>
        <v>41</v>
      </c>
      <c r="E21" s="5">
        <f ca="1" t="shared" si="3"/>
        <v>34</v>
      </c>
      <c r="F21">
        <f ca="1" t="shared" si="4"/>
        <v>69</v>
      </c>
      <c r="G21" t="str">
        <f t="shared" si="5"/>
        <v>34 + 41 + 69 =</v>
      </c>
      <c r="H21" t="str">
        <f t="shared" si="6"/>
        <v>34 + (41 + 69) = 34 + 110 = 144</v>
      </c>
      <c r="M21" s="2"/>
    </row>
    <row r="22" spans="2:8" ht="12.75">
      <c r="B22">
        <f t="shared" si="0"/>
        <v>3</v>
      </c>
      <c r="C22">
        <f ca="1" t="shared" si="1"/>
        <v>2</v>
      </c>
      <c r="D22">
        <f ca="1" t="shared" si="2"/>
        <v>52</v>
      </c>
      <c r="E22" s="5">
        <f ca="1" t="shared" si="3"/>
        <v>51</v>
      </c>
      <c r="F22">
        <f ca="1" t="shared" si="4"/>
        <v>18</v>
      </c>
      <c r="G22" t="str">
        <f t="shared" si="5"/>
        <v>51 + 52 + 18 =</v>
      </c>
      <c r="H22" t="str">
        <f t="shared" si="6"/>
        <v>51 + (52 + 18) = 51 + 70 = 121</v>
      </c>
    </row>
    <row r="23" spans="2:8" ht="12.75">
      <c r="B23">
        <f t="shared" si="0"/>
        <v>19</v>
      </c>
      <c r="C23">
        <f ca="1" t="shared" si="1"/>
        <v>6</v>
      </c>
      <c r="D23">
        <f ca="1" t="shared" si="2"/>
        <v>46</v>
      </c>
      <c r="E23" s="5">
        <f ca="1" t="shared" si="3"/>
        <v>33</v>
      </c>
      <c r="F23">
        <f ca="1" t="shared" si="4"/>
        <v>84</v>
      </c>
      <c r="G23" t="str">
        <f t="shared" si="5"/>
        <v>33 + 46 + 84 =</v>
      </c>
      <c r="H23" t="str">
        <f t="shared" si="6"/>
        <v>33 + (46 + 84) = 33 + 130 = 163</v>
      </c>
    </row>
    <row r="24" spans="2:8" ht="12.75">
      <c r="B24">
        <f t="shared" si="0"/>
        <v>35</v>
      </c>
      <c r="C24">
        <f ca="1" t="shared" si="1"/>
        <v>8</v>
      </c>
      <c r="D24">
        <f ca="1" t="shared" si="2"/>
        <v>48</v>
      </c>
      <c r="E24" s="5">
        <f ca="1" t="shared" si="3"/>
        <v>76</v>
      </c>
      <c r="F24">
        <f ca="1" t="shared" si="4"/>
        <v>72</v>
      </c>
      <c r="G24" t="str">
        <f t="shared" si="5"/>
        <v>76 + 48 + 72 =</v>
      </c>
      <c r="H24" t="str">
        <f t="shared" si="6"/>
        <v>76 + (48 + 72) = 76 + 120 = 196</v>
      </c>
    </row>
    <row r="25" spans="2:8" ht="12.75">
      <c r="B25">
        <f t="shared" si="0"/>
        <v>14</v>
      </c>
      <c r="C25">
        <f ca="1" t="shared" si="1"/>
        <v>5</v>
      </c>
      <c r="D25">
        <f ca="1" t="shared" si="2"/>
        <v>85</v>
      </c>
      <c r="E25" s="5">
        <f ca="1" t="shared" si="3"/>
        <v>61</v>
      </c>
      <c r="F25">
        <f ca="1" t="shared" si="4"/>
        <v>65</v>
      </c>
      <c r="G25" t="str">
        <f t="shared" si="5"/>
        <v>61 + 85 + 65 =</v>
      </c>
      <c r="H25" t="str">
        <f t="shared" si="6"/>
        <v>61 + (85 + 65) = 61 + 150 = 211</v>
      </c>
    </row>
    <row r="26" spans="2:8" ht="12.75">
      <c r="B26">
        <f t="shared" si="0"/>
        <v>30</v>
      </c>
      <c r="C26">
        <f ca="1" t="shared" si="1"/>
        <v>1</v>
      </c>
      <c r="D26">
        <f ca="1" t="shared" si="2"/>
        <v>71</v>
      </c>
      <c r="E26" s="5">
        <f ca="1" t="shared" si="3"/>
        <v>40</v>
      </c>
      <c r="F26">
        <f ca="1" t="shared" si="4"/>
        <v>89</v>
      </c>
      <c r="G26" t="str">
        <f t="shared" si="5"/>
        <v>40 + 71 + 89 =</v>
      </c>
      <c r="H26" t="str">
        <f t="shared" si="6"/>
        <v>40 + (71 + 89) = 40 + 160 = 200</v>
      </c>
    </row>
    <row r="27" spans="2:8" ht="12.75">
      <c r="B27">
        <f t="shared" si="0"/>
        <v>9</v>
      </c>
      <c r="C27">
        <f ca="1" t="shared" si="1"/>
        <v>1</v>
      </c>
      <c r="D27">
        <f ca="1" t="shared" si="2"/>
        <v>61</v>
      </c>
      <c r="E27" s="5">
        <f ca="1" t="shared" si="3"/>
        <v>68</v>
      </c>
      <c r="F27">
        <f ca="1" t="shared" si="4"/>
        <v>59</v>
      </c>
      <c r="G27" t="str">
        <f t="shared" si="5"/>
        <v>68 + 61 + 59 =</v>
      </c>
      <c r="H27" t="str">
        <f t="shared" si="6"/>
        <v>68 + (61 + 59) = 68 + 120 = 188</v>
      </c>
    </row>
    <row r="28" spans="2:8" ht="12.75">
      <c r="B28">
        <f t="shared" si="0"/>
        <v>25</v>
      </c>
      <c r="C28">
        <f ca="1" t="shared" si="1"/>
        <v>1</v>
      </c>
      <c r="D28">
        <f ca="1" t="shared" si="2"/>
        <v>71</v>
      </c>
      <c r="E28" s="5">
        <f ca="1" t="shared" si="3"/>
        <v>87</v>
      </c>
      <c r="F28">
        <f ca="1" t="shared" si="4"/>
        <v>69</v>
      </c>
      <c r="G28" t="str">
        <f t="shared" si="5"/>
        <v>87 + 71 + 69 =</v>
      </c>
      <c r="H28" t="str">
        <f t="shared" si="6"/>
        <v>87 + (71 + 69) = 87 + 140 = 227</v>
      </c>
    </row>
    <row r="29" spans="2:8" ht="12.75">
      <c r="B29">
        <f t="shared" si="0"/>
        <v>4</v>
      </c>
      <c r="C29">
        <f ca="1" t="shared" si="1"/>
        <v>6</v>
      </c>
      <c r="D29">
        <f ca="1" t="shared" si="2"/>
        <v>16</v>
      </c>
      <c r="E29" s="5">
        <f ca="1" t="shared" si="3"/>
        <v>88</v>
      </c>
      <c r="F29">
        <f ca="1" t="shared" si="4"/>
        <v>24</v>
      </c>
      <c r="G29" t="str">
        <f t="shared" si="5"/>
        <v>88 + 16 + 24 =</v>
      </c>
      <c r="H29" t="str">
        <f t="shared" si="6"/>
        <v>88 + (16 + 24) = 88 + 40 = 128</v>
      </c>
    </row>
    <row r="30" spans="2:8" ht="12.75">
      <c r="B30">
        <f t="shared" si="0"/>
        <v>20</v>
      </c>
      <c r="C30">
        <f ca="1" t="shared" si="1"/>
        <v>2</v>
      </c>
      <c r="D30">
        <f ca="1" t="shared" si="2"/>
        <v>22</v>
      </c>
      <c r="E30" s="5">
        <f ca="1" t="shared" si="3"/>
        <v>66</v>
      </c>
      <c r="F30">
        <f ca="1" t="shared" si="4"/>
        <v>88</v>
      </c>
      <c r="G30" t="str">
        <f t="shared" si="5"/>
        <v>66 + 22 + 88 =</v>
      </c>
      <c r="H30" t="str">
        <f t="shared" si="6"/>
        <v>66 + (22 + 88) = 66 + 110 = 176</v>
      </c>
    </row>
    <row r="31" spans="2:8" ht="12.75">
      <c r="B31">
        <f t="shared" si="0"/>
        <v>36</v>
      </c>
      <c r="C31">
        <f ca="1" t="shared" si="1"/>
        <v>8</v>
      </c>
      <c r="D31">
        <f ca="1" t="shared" si="2"/>
        <v>28</v>
      </c>
      <c r="E31" s="5">
        <f ca="1" t="shared" si="3"/>
        <v>36</v>
      </c>
      <c r="F31">
        <f ca="1" t="shared" si="4"/>
        <v>82</v>
      </c>
      <c r="G31" t="str">
        <f t="shared" si="5"/>
        <v>36 + 28 + 82 =</v>
      </c>
      <c r="H31" t="str">
        <f t="shared" si="6"/>
        <v>36 + (28 + 82) = 36 + 110 = 146</v>
      </c>
    </row>
    <row r="32" spans="2:8" ht="12.75">
      <c r="B32">
        <f t="shared" si="0"/>
        <v>15</v>
      </c>
      <c r="C32">
        <f ca="1" t="shared" si="1"/>
        <v>5</v>
      </c>
      <c r="D32">
        <f ca="1" t="shared" si="2"/>
        <v>65</v>
      </c>
      <c r="E32" s="5">
        <f ca="1" t="shared" si="3"/>
        <v>30</v>
      </c>
      <c r="F32">
        <f ca="1" t="shared" si="4"/>
        <v>45</v>
      </c>
      <c r="G32" t="str">
        <f t="shared" si="5"/>
        <v>30 + 65 + 45 =</v>
      </c>
      <c r="H32" t="str">
        <f t="shared" si="6"/>
        <v>30 + (65 + 45) = 30 + 110 = 140</v>
      </c>
    </row>
    <row r="33" spans="2:8" ht="12.75">
      <c r="B33">
        <f t="shared" si="0"/>
        <v>31</v>
      </c>
      <c r="C33">
        <f ca="1" t="shared" si="1"/>
        <v>6</v>
      </c>
      <c r="D33">
        <f ca="1" t="shared" si="2"/>
        <v>86</v>
      </c>
      <c r="E33" s="5">
        <f ca="1" t="shared" si="3"/>
        <v>33</v>
      </c>
      <c r="F33">
        <f ca="1" t="shared" si="4"/>
        <v>44</v>
      </c>
      <c r="G33" t="str">
        <f t="shared" si="5"/>
        <v>33 + 86 + 44 =</v>
      </c>
      <c r="H33" t="str">
        <f t="shared" si="6"/>
        <v>33 + (86 + 44) = 33 + 130 = 163</v>
      </c>
    </row>
    <row r="34" spans="2:8" ht="12.75">
      <c r="B34">
        <f t="shared" si="0"/>
        <v>10</v>
      </c>
      <c r="C34">
        <f ca="1" t="shared" si="1"/>
        <v>8</v>
      </c>
      <c r="D34">
        <f ca="1" t="shared" si="2"/>
        <v>28</v>
      </c>
      <c r="E34" s="5">
        <f ca="1" t="shared" si="3"/>
        <v>70</v>
      </c>
      <c r="F34">
        <f ca="1" t="shared" si="4"/>
        <v>72</v>
      </c>
      <c r="G34" t="str">
        <f t="shared" si="5"/>
        <v>70 + 28 + 72 =</v>
      </c>
      <c r="H34" t="str">
        <f t="shared" si="6"/>
        <v>70 + (28 + 72) = 70 + 100 = 170</v>
      </c>
    </row>
    <row r="35" spans="2:8" ht="12.75">
      <c r="B35">
        <f t="shared" si="0"/>
        <v>26</v>
      </c>
      <c r="C35">
        <f ca="1" t="shared" si="1"/>
        <v>6</v>
      </c>
      <c r="D35">
        <f ca="1" t="shared" si="2"/>
        <v>96</v>
      </c>
      <c r="E35" s="5">
        <f ca="1" t="shared" si="3"/>
        <v>78</v>
      </c>
      <c r="F35">
        <f ca="1" t="shared" si="4"/>
        <v>84</v>
      </c>
      <c r="G35" t="str">
        <f t="shared" si="5"/>
        <v>78 + 96 + 84 =</v>
      </c>
      <c r="H35" t="str">
        <f t="shared" si="6"/>
        <v>78 + (96 + 84) = 78 + 180 = 258</v>
      </c>
    </row>
    <row r="36" spans="2:8" ht="12.75">
      <c r="B36">
        <f t="shared" si="0"/>
        <v>5</v>
      </c>
      <c r="C36">
        <f ca="1" t="shared" si="1"/>
        <v>1</v>
      </c>
      <c r="D36">
        <f ca="1" t="shared" si="2"/>
        <v>11</v>
      </c>
      <c r="E36" s="5">
        <f ca="1" t="shared" si="3"/>
        <v>27</v>
      </c>
      <c r="F36">
        <f ca="1" t="shared" si="4"/>
        <v>39</v>
      </c>
      <c r="G36" t="str">
        <f t="shared" si="5"/>
        <v>27 + 11 + 39 =</v>
      </c>
      <c r="H36" t="str">
        <f t="shared" si="6"/>
        <v>27 + (11 + 39) = 27 + 50 = 77</v>
      </c>
    </row>
    <row r="37" spans="2:8" ht="12.75">
      <c r="B37">
        <f t="shared" si="0"/>
        <v>21</v>
      </c>
      <c r="C37">
        <f ca="1" t="shared" si="1"/>
        <v>6</v>
      </c>
      <c r="D37">
        <f ca="1" t="shared" si="2"/>
        <v>36</v>
      </c>
      <c r="E37" s="5">
        <f ca="1" t="shared" si="3"/>
        <v>71</v>
      </c>
      <c r="F37">
        <f ca="1" t="shared" si="4"/>
        <v>34</v>
      </c>
      <c r="G37" t="str">
        <f t="shared" si="5"/>
        <v>71 + 36 + 34 =</v>
      </c>
      <c r="H37" t="str">
        <f t="shared" si="6"/>
        <v>71 + (36 + 34) = 71 + 70 = 141</v>
      </c>
    </row>
    <row r="38" spans="2:8" ht="12.75">
      <c r="B38">
        <f>MOD(B37+$A$2,$A$1)</f>
        <v>0</v>
      </c>
      <c r="C38">
        <f ca="1" t="shared" si="1"/>
        <v>5</v>
      </c>
      <c r="D38">
        <f ca="1" t="shared" si="2"/>
        <v>55</v>
      </c>
      <c r="E38" s="5">
        <f ca="1" t="shared" si="3"/>
        <v>63</v>
      </c>
      <c r="F38">
        <f ca="1" t="shared" si="4"/>
        <v>45</v>
      </c>
      <c r="G38" t="str">
        <f t="shared" si="5"/>
        <v>63 + 55 + 45 =</v>
      </c>
      <c r="H38" t="str">
        <f t="shared" si="6"/>
        <v>63 + (55 + 45) = 63 + 100 = 163</v>
      </c>
    </row>
    <row r="39" ht="15">
      <c r="B39" s="1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2012-09-06T19:46:46Z</cp:lastPrinted>
  <dcterms:created xsi:type="dcterms:W3CDTF">2009-10-08T17:52:09Z</dcterms:created>
  <dcterms:modified xsi:type="dcterms:W3CDTF">2014-01-15T08:40:52Z</dcterms:modified>
  <cp:category/>
  <cp:version/>
  <cp:contentType/>
  <cp:contentStatus/>
</cp:coreProperties>
</file>