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5700" activeTab="0"/>
  </bookViews>
  <sheets>
    <sheet name="Arbeitsblatt" sheetId="1" r:id="rId1"/>
    <sheet name="Daten1" sheetId="2" r:id="rId2"/>
    <sheet name="Daten2" sheetId="3" r:id="rId3"/>
  </sheets>
  <definedNames>
    <definedName name="_xlnm.Print_Area" localSheetId="0">'Arbeitsblatt'!$A$1:$I$59</definedName>
  </definedNames>
  <calcPr fullCalcOnLoad="1"/>
</workbook>
</file>

<file path=xl/sharedStrings.xml><?xml version="1.0" encoding="utf-8"?>
<sst xmlns="http://schemas.openxmlformats.org/spreadsheetml/2006/main" count="41" uniqueCount="21">
  <si>
    <t>Lösung:</t>
  </si>
  <si>
    <t>1)</t>
  </si>
  <si>
    <t>2)</t>
  </si>
  <si>
    <t>3)</t>
  </si>
  <si>
    <t>4)</t>
  </si>
  <si>
    <t>5)</t>
  </si>
  <si>
    <t>6)</t>
  </si>
  <si>
    <t>7)</t>
  </si>
  <si>
    <t>8)</t>
  </si>
  <si>
    <t>Für neue Zufallswerte</t>
  </si>
  <si>
    <t>F9 drücken</t>
  </si>
  <si>
    <t>x</t>
  </si>
  <si>
    <t>y</t>
  </si>
  <si>
    <t>Aufgabe 1: Rechne geschickt</t>
  </si>
  <si>
    <t>und nutze das Kommutativgesetz</t>
  </si>
  <si>
    <t>Aufgabe 2: Rechne geschickt</t>
  </si>
  <si>
    <t>und nutze das Assoziativgesetz</t>
  </si>
  <si>
    <t xml:space="preserve">Aufgabe 3: Berechne den fehlenden </t>
  </si>
  <si>
    <t>Summanden. Wie rechnest du?</t>
  </si>
  <si>
    <t xml:space="preserve">Aufgabe 4: Berechne den fehlenden </t>
  </si>
  <si>
    <t>Minuenden. Wie rechnest du?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</si>
</sst>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Layout" zoomScale="115" zoomScaleNormal="115" zoomScalePageLayoutView="115" workbookViewId="0" topLeftCell="A1">
      <selection activeCell="E7" sqref="E7"/>
    </sheetView>
  </sheetViews>
  <sheetFormatPr defaultColWidth="11.421875" defaultRowHeight="12.75"/>
  <cols>
    <col min="1" max="1" width="3.8515625" style="0" customWidth="1"/>
    <col min="2" max="2" width="11.00390625" style="0" customWidth="1"/>
    <col min="3" max="3" width="8.57421875" style="0" customWidth="1"/>
    <col min="4" max="4" width="4.57421875" style="0" customWidth="1"/>
    <col min="5" max="5" width="14.7109375" style="0" customWidth="1"/>
    <col min="6" max="6" width="4.140625" style="0" customWidth="1"/>
    <col min="7" max="7" width="8.140625" style="0" bestFit="1" customWidth="1"/>
    <col min="8" max="8" width="9.28125" style="0" customWidth="1"/>
    <col min="9" max="9" width="18.00390625" style="0" customWidth="1"/>
    <col min="10" max="10" width="12.7109375" style="0" customWidth="1"/>
  </cols>
  <sheetData>
    <row r="1" spans="1:7" ht="12.75">
      <c r="A1" s="3" t="s">
        <v>13</v>
      </c>
      <c r="E1" s="6"/>
      <c r="G1" s="3" t="s">
        <v>0</v>
      </c>
    </row>
    <row r="2" spans="1:7" ht="12.75">
      <c r="A2" s="3" t="s">
        <v>14</v>
      </c>
      <c r="E2" s="6"/>
      <c r="G2" s="3"/>
    </row>
    <row r="3" spans="5:12" ht="12.75">
      <c r="E3" s="6"/>
      <c r="F3" s="4"/>
      <c r="K3" s="7" t="s">
        <v>9</v>
      </c>
      <c r="L3" s="7"/>
    </row>
    <row r="4" spans="1:12" ht="12.75">
      <c r="A4" t="s">
        <v>1</v>
      </c>
      <c r="B4" t="str">
        <f>VLOOKUP($E4,Daten1!$B$2:$I$38,6,)</f>
        <v>22 + 54 + 38 =</v>
      </c>
      <c r="E4" s="6">
        <v>1</v>
      </c>
      <c r="F4" s="4"/>
      <c r="G4" t="str">
        <f>VLOOKUP($E4,Daten1!$B$2:$I$38,7,)</f>
        <v>22 + 38 + 54 = 60 + 54 = 114</v>
      </c>
      <c r="K4" s="7" t="s">
        <v>10</v>
      </c>
      <c r="L4" s="7"/>
    </row>
    <row r="5" spans="5:6" ht="12.75">
      <c r="E5" s="6"/>
      <c r="F5" s="4"/>
    </row>
    <row r="6" spans="1:7" ht="12.75">
      <c r="A6" t="s">
        <v>2</v>
      </c>
      <c r="B6" t="str">
        <f>VLOOKUP($E6,Daten1!$B$2:$I$38,6,)</f>
        <v>86 + 100 + 64 =</v>
      </c>
      <c r="E6" s="6">
        <f>E4+1</f>
        <v>2</v>
      </c>
      <c r="F6" s="4"/>
      <c r="G6" t="str">
        <f>VLOOKUP($E6,Daten1!$B$2:$I$38,7,)</f>
        <v>86 + 64 + 100 = 150 + 100 = 250</v>
      </c>
    </row>
    <row r="7" spans="5:6" ht="12.75">
      <c r="E7" s="6"/>
      <c r="F7" s="4"/>
    </row>
    <row r="8" spans="1:7" ht="12.75">
      <c r="A8" t="s">
        <v>3</v>
      </c>
      <c r="B8" t="str">
        <f>VLOOKUP($E8,Daten1!$B$2:$I$38,6,)</f>
        <v>55 + 43 + 95 =</v>
      </c>
      <c r="E8" s="6">
        <f>E6+1</f>
        <v>3</v>
      </c>
      <c r="F8" s="4"/>
      <c r="G8" t="str">
        <f>VLOOKUP($E8,Daten1!$B$2:$I$38,7,)</f>
        <v>55 + 95 + 43 = 150 + 43 = 193</v>
      </c>
    </row>
    <row r="9" spans="5:6" ht="12.75">
      <c r="E9" s="6"/>
      <c r="F9" s="4"/>
    </row>
    <row r="10" spans="1:7" ht="12.75">
      <c r="A10" t="s">
        <v>4</v>
      </c>
      <c r="B10" t="str">
        <f>VLOOKUP($E10,Daten1!$B$2:$I$38,6,)</f>
        <v>72 + 43 + 98 =</v>
      </c>
      <c r="E10" s="6">
        <f>E8+1</f>
        <v>4</v>
      </c>
      <c r="F10" s="4"/>
      <c r="G10" t="str">
        <f>VLOOKUP($E10,Daten1!$B$2:$I$38,7,)</f>
        <v>72 + 98 + 43 = 170 + 43 = 213</v>
      </c>
    </row>
    <row r="11" spans="5:6" ht="12.75">
      <c r="E11" s="6"/>
      <c r="F11" s="4"/>
    </row>
    <row r="12" spans="1:7" ht="12.75">
      <c r="A12" t="s">
        <v>5</v>
      </c>
      <c r="B12" t="str">
        <f>VLOOKUP($E12,Daten1!$B$2:$I$38,6,)</f>
        <v>35 + 23 + 85 =</v>
      </c>
      <c r="E12" s="6">
        <f>E10+1</f>
        <v>5</v>
      </c>
      <c r="F12" s="4"/>
      <c r="G12" t="str">
        <f>VLOOKUP($E12,Daten1!$B$2:$I$38,7,)</f>
        <v>35 + 85 + 23 = 120 + 23 = 143</v>
      </c>
    </row>
    <row r="13" spans="5:6" ht="12.75">
      <c r="E13" s="6"/>
      <c r="F13" s="4"/>
    </row>
    <row r="14" spans="1:7" ht="12.75">
      <c r="A14" t="s">
        <v>6</v>
      </c>
      <c r="B14" t="str">
        <f>VLOOKUP($E14,Daten1!$B$2:$I$38,6,)</f>
        <v>35 + 17 + 45 =</v>
      </c>
      <c r="E14" s="6">
        <f>E12+1</f>
        <v>6</v>
      </c>
      <c r="F14" s="4"/>
      <c r="G14" t="str">
        <f>VLOOKUP($E14,Daten1!$B$2:$I$38,7,)</f>
        <v>35 + 45 + 17 = 80 + 17 = 97</v>
      </c>
    </row>
    <row r="15" spans="5:6" ht="12.75">
      <c r="E15" s="6"/>
      <c r="F15" s="4"/>
    </row>
    <row r="16" spans="1:7" ht="12.75">
      <c r="A16" t="s">
        <v>7</v>
      </c>
      <c r="B16" t="str">
        <f>VLOOKUP($E16,Daten1!$B$2:$I$38,6,)</f>
        <v>28 + 95 + 32 =</v>
      </c>
      <c r="E16" s="6">
        <f>E14+1</f>
        <v>7</v>
      </c>
      <c r="F16" s="4"/>
      <c r="G16" t="str">
        <f>VLOOKUP($E16,Daten1!$B$2:$I$38,7,)</f>
        <v>28 + 32 + 95 = 60 + 95 = 155</v>
      </c>
    </row>
    <row r="17" spans="5:6" ht="12.75">
      <c r="E17" s="6"/>
      <c r="F17" s="4"/>
    </row>
    <row r="18" spans="1:7" ht="12.75">
      <c r="A18" t="s">
        <v>8</v>
      </c>
      <c r="B18" t="str">
        <f>VLOOKUP($E18,Daten1!$B$2:$I$38,6,)</f>
        <v>65 + 94 + 85 =</v>
      </c>
      <c r="E18" s="6">
        <f>E16+1</f>
        <v>8</v>
      </c>
      <c r="F18" s="4"/>
      <c r="G18" t="str">
        <f>VLOOKUP($E18,Daten1!$B$2:$I$38,7,)</f>
        <v>65 + 85 + 94 = 150 + 94 = 244</v>
      </c>
    </row>
    <row r="19" spans="5:6" ht="12.75">
      <c r="E19" s="6"/>
      <c r="F19" s="4"/>
    </row>
    <row r="20" spans="1:7" ht="12.75">
      <c r="A20" t="str">
        <f>E20&amp;")"</f>
        <v>9)</v>
      </c>
      <c r="B20" t="str">
        <f>VLOOKUP($E20,Daten1!$B$2:$I$38,6,)</f>
        <v>15 + 68 + 25 =</v>
      </c>
      <c r="E20" s="6">
        <f>E18+1</f>
        <v>9</v>
      </c>
      <c r="F20" s="4"/>
      <c r="G20" t="str">
        <f>VLOOKUP($E20,Daten1!$B$2:$I$38,7,)</f>
        <v>15 + 25 + 68 = 40 + 68 = 108</v>
      </c>
    </row>
    <row r="21" spans="5:6" ht="12.75">
      <c r="E21" s="6"/>
      <c r="F21" s="4"/>
    </row>
    <row r="22" spans="1:7" ht="12.75">
      <c r="A22" s="3" t="s">
        <v>15</v>
      </c>
      <c r="E22" s="6"/>
      <c r="G22" s="3" t="s">
        <v>0</v>
      </c>
    </row>
    <row r="23" spans="1:7" ht="12.75">
      <c r="A23" s="3" t="s">
        <v>16</v>
      </c>
      <c r="E23" s="6"/>
      <c r="G23" s="3"/>
    </row>
    <row r="24" ht="12.75">
      <c r="E24" s="6"/>
    </row>
    <row r="25" spans="1:7" ht="12.75">
      <c r="A25" t="s">
        <v>1</v>
      </c>
      <c r="B25" t="str">
        <f>VLOOKUP($E25,Daten2!$B$2:$I$38,6,)</f>
        <v>30 + 36 + 14 =</v>
      </c>
      <c r="E25" s="6">
        <v>1</v>
      </c>
      <c r="F25" s="4"/>
      <c r="G25" t="str">
        <f>VLOOKUP($E25,Daten2!$B$2:$I$38,7,)</f>
        <v>30 + (36 + 14) = 30 + 50 = 80</v>
      </c>
    </row>
    <row r="26" spans="5:6" ht="12.75">
      <c r="E26" s="6"/>
      <c r="F26" s="4"/>
    </row>
    <row r="27" spans="1:7" ht="12.75">
      <c r="A27" t="s">
        <v>2</v>
      </c>
      <c r="B27" t="str">
        <f>VLOOKUP($E27,Daten2!$B$2:$I$38,6,)</f>
        <v>87 + 18 + 72 =</v>
      </c>
      <c r="E27" s="6">
        <f>E25+1</f>
        <v>2</v>
      </c>
      <c r="F27" s="4"/>
      <c r="G27" t="str">
        <f>VLOOKUP($E27,Daten2!$B$2:$I$38,7,)</f>
        <v>87 + (18 + 72) = 87 + 90 = 177</v>
      </c>
    </row>
    <row r="28" spans="5:6" ht="12.75">
      <c r="E28" s="6"/>
      <c r="F28" s="4"/>
    </row>
    <row r="29" spans="1:7" ht="12.75">
      <c r="A29" t="s">
        <v>3</v>
      </c>
      <c r="B29" t="str">
        <f>VLOOKUP($E29,Daten2!$B$2:$I$38,6,)</f>
        <v>96 + 76 + 54 =</v>
      </c>
      <c r="E29" s="6">
        <f>E27+1</f>
        <v>3</v>
      </c>
      <c r="F29" s="4"/>
      <c r="G29" t="str">
        <f>VLOOKUP($E29,Daten2!$B$2:$I$38,7,)</f>
        <v>96 + (76 + 54) = 96 + 130 = 226</v>
      </c>
    </row>
    <row r="30" spans="5:6" ht="12.75">
      <c r="E30" s="6"/>
      <c r="F30" s="4"/>
    </row>
    <row r="31" spans="1:7" ht="12.75">
      <c r="A31" t="s">
        <v>4</v>
      </c>
      <c r="B31" t="str">
        <f>VLOOKUP($E31,Daten2!$B$2:$I$38,6,)</f>
        <v>27 + 29 + 71 =</v>
      </c>
      <c r="E31" s="6">
        <f>E29+1</f>
        <v>4</v>
      </c>
      <c r="F31" s="4"/>
      <c r="G31" t="str">
        <f>VLOOKUP($E31,Daten2!$B$2:$I$38,7,)</f>
        <v>27 + (29 + 71) = 27 + 100 = 127</v>
      </c>
    </row>
    <row r="32" spans="5:6" ht="12.75">
      <c r="E32" s="6"/>
      <c r="F32" s="4"/>
    </row>
    <row r="33" spans="1:7" ht="12.75">
      <c r="A33" t="s">
        <v>5</v>
      </c>
      <c r="B33" t="str">
        <f>VLOOKUP($E33,Daten2!$B$2:$I$38,6,)</f>
        <v>63 + 25 + 35 =</v>
      </c>
      <c r="E33" s="6">
        <f>E31+1</f>
        <v>5</v>
      </c>
      <c r="F33" s="4"/>
      <c r="G33" t="str">
        <f>VLOOKUP($E33,Daten2!$B$2:$I$38,7,)</f>
        <v>63 + (25 + 35) = 63 + 60 = 123</v>
      </c>
    </row>
    <row r="34" spans="5:6" ht="12.75">
      <c r="E34" s="6"/>
      <c r="F34" s="4"/>
    </row>
    <row r="35" spans="1:7" ht="12.75">
      <c r="A35" t="s">
        <v>6</v>
      </c>
      <c r="B35" t="str">
        <f>VLOOKUP($E35,Daten2!$B$2:$I$38,6,)</f>
        <v>31 + 14 + 26 =</v>
      </c>
      <c r="E35" s="6">
        <f>E33+1</f>
        <v>6</v>
      </c>
      <c r="F35" s="4"/>
      <c r="G35" t="str">
        <f>VLOOKUP($E35,Daten2!$B$2:$I$38,7,)</f>
        <v>31 + (14 + 26) = 31 + 40 = 71</v>
      </c>
    </row>
    <row r="36" spans="5:6" ht="12.75">
      <c r="E36" s="6"/>
      <c r="F36" s="4"/>
    </row>
    <row r="37" spans="1:7" ht="12.75">
      <c r="A37" t="s">
        <v>7</v>
      </c>
      <c r="B37" t="str">
        <f>VLOOKUP($E37,Daten2!$B$2:$I$38,6,)</f>
        <v>58 + 44 + 56 =</v>
      </c>
      <c r="E37" s="6">
        <f>E35+1</f>
        <v>7</v>
      </c>
      <c r="F37" s="4"/>
      <c r="G37" t="str">
        <f>VLOOKUP($E37,Daten2!$B$2:$I$38,7,)</f>
        <v>58 + (44 + 56) = 58 + 100 = 158</v>
      </c>
    </row>
    <row r="38" spans="5:6" ht="12.75">
      <c r="E38" s="6"/>
      <c r="F38" s="4"/>
    </row>
    <row r="39" spans="1:7" ht="12.75">
      <c r="A39" s="3" t="s">
        <v>17</v>
      </c>
      <c r="E39" s="6"/>
      <c r="G39" s="3" t="s">
        <v>0</v>
      </c>
    </row>
    <row r="40" spans="1:7" ht="12.75">
      <c r="A40" s="3" t="s">
        <v>18</v>
      </c>
      <c r="E40" s="6"/>
      <c r="G40" s="3"/>
    </row>
    <row r="41" spans="2:5" ht="12.75">
      <c r="B41" s="8">
        <f ca="1">ROUND(RAND()*90+1,0)</f>
        <v>19</v>
      </c>
      <c r="C41" s="8">
        <f ca="1">ROUND(RAND()*90+1,0)</f>
        <v>46</v>
      </c>
      <c r="D41" s="8">
        <f>SUM(B41:C41)</f>
        <v>65</v>
      </c>
      <c r="E41" s="6"/>
    </row>
    <row r="42" spans="1:7" ht="12.75">
      <c r="A42" t="s">
        <v>1</v>
      </c>
      <c r="B42" t="str">
        <f>"____ + "&amp;C41&amp;" = "&amp;D41</f>
        <v>____ + 46 = 65</v>
      </c>
      <c r="E42" s="6">
        <v>1</v>
      </c>
      <c r="F42" s="4"/>
      <c r="G42" t="str">
        <f>B41&amp;", denn es gilt: "&amp;D41&amp;" - "&amp;C41&amp;" = "&amp;B41</f>
        <v>19, denn es gilt: 65 - 46 = 19</v>
      </c>
    </row>
    <row r="43" spans="2:5" ht="12.75">
      <c r="B43" s="8">
        <f ca="1">ROUND(RAND()*90+1,0)</f>
        <v>53</v>
      </c>
      <c r="C43" s="8">
        <f ca="1">ROUND(RAND()*90+1,0)</f>
        <v>37</v>
      </c>
      <c r="D43" s="8">
        <f>SUM(B43:C43)</f>
        <v>90</v>
      </c>
      <c r="E43" s="6"/>
    </row>
    <row r="44" spans="1:7" ht="12.75">
      <c r="A44" s="5" t="s">
        <v>2</v>
      </c>
      <c r="B44" t="str">
        <f>C43&amp;" + ____ = "&amp;D43</f>
        <v>37 + ____ = 90</v>
      </c>
      <c r="E44" s="6">
        <v>1</v>
      </c>
      <c r="F44" s="4"/>
      <c r="G44" t="str">
        <f>B43&amp;", denn es gilt: "&amp;D43&amp;" - "&amp;C43&amp;" = "&amp;B43</f>
        <v>53, denn es gilt: 90 - 37 = 53</v>
      </c>
    </row>
    <row r="45" spans="2:5" ht="12.75">
      <c r="B45" s="8">
        <f ca="1">ROUND(RAND()*90+1,0)</f>
        <v>62</v>
      </c>
      <c r="C45" s="8">
        <f ca="1">ROUND(RAND()*90+1,0)</f>
        <v>85</v>
      </c>
      <c r="D45" s="8">
        <f>SUM(B45:C45)</f>
        <v>147</v>
      </c>
      <c r="E45" s="6"/>
    </row>
    <row r="46" spans="1:7" ht="12.75">
      <c r="A46" s="5" t="s">
        <v>3</v>
      </c>
      <c r="B46" t="str">
        <f>"____ + "&amp;C45&amp;" = "&amp;D45</f>
        <v>____ + 85 = 147</v>
      </c>
      <c r="E46" s="6">
        <v>1</v>
      </c>
      <c r="F46" s="4"/>
      <c r="G46" t="str">
        <f>B45&amp;", denn es gilt: "&amp;D45&amp;" - "&amp;C45&amp;" = "&amp;B45</f>
        <v>62, denn es gilt: 147 - 85 = 62</v>
      </c>
    </row>
    <row r="47" spans="2:5" ht="12.75">
      <c r="B47" s="8">
        <f ca="1">ROUND(RAND()*90+1,0)</f>
        <v>74</v>
      </c>
      <c r="C47" s="8">
        <f ca="1">ROUND(RAND()*90+1,0)</f>
        <v>40</v>
      </c>
      <c r="D47" s="8">
        <f>SUM(B47:C47)</f>
        <v>114</v>
      </c>
      <c r="E47" s="6"/>
    </row>
    <row r="48" spans="1:7" ht="12.75">
      <c r="A48" s="5" t="s">
        <v>4</v>
      </c>
      <c r="B48" t="str">
        <f>C47&amp;" + ____ = "&amp;D47</f>
        <v>40 + ____ = 114</v>
      </c>
      <c r="E48" s="6">
        <v>1</v>
      </c>
      <c r="F48" s="4"/>
      <c r="G48" t="str">
        <f>B47&amp;", denn es gilt: "&amp;D47&amp;" - "&amp;C47&amp;" = "&amp;B47</f>
        <v>74, denn es gilt: 114 - 40 = 74</v>
      </c>
    </row>
    <row r="49" ht="12.75">
      <c r="E49" s="6"/>
    </row>
    <row r="50" spans="1:7" ht="12.75">
      <c r="A50" s="3" t="s">
        <v>19</v>
      </c>
      <c r="E50" s="6"/>
      <c r="G50" s="3" t="s">
        <v>0</v>
      </c>
    </row>
    <row r="51" spans="1:7" ht="12.75">
      <c r="A51" s="3" t="s">
        <v>20</v>
      </c>
      <c r="E51" s="6"/>
      <c r="G51" s="3"/>
    </row>
    <row r="52" spans="2:5" ht="12.75">
      <c r="B52" s="8">
        <f ca="1">ROUND(RAND()*90+1,0)</f>
        <v>18</v>
      </c>
      <c r="C52" s="8">
        <f ca="1">ROUND(RAND()*90+1,0)</f>
        <v>35</v>
      </c>
      <c r="D52" s="8">
        <f>SUM(B52:C52)</f>
        <v>53</v>
      </c>
      <c r="E52" s="6"/>
    </row>
    <row r="53" spans="1:7" ht="12.75">
      <c r="A53" t="s">
        <v>1</v>
      </c>
      <c r="B53" t="str">
        <f>"____ - "&amp;B52&amp;" = "&amp;C52</f>
        <v>____ - 18 = 35</v>
      </c>
      <c r="E53" s="6">
        <v>1</v>
      </c>
      <c r="F53" s="4"/>
      <c r="G53" t="str">
        <f>D52&amp;", denn es gilt: "&amp;B52&amp;" + "&amp;C52&amp;" = "&amp;D52</f>
        <v>53, denn es gilt: 18 + 35 = 53</v>
      </c>
    </row>
    <row r="54" spans="2:5" ht="12.75">
      <c r="B54" s="8">
        <f ca="1">ROUND(RAND()*90+1,0)</f>
        <v>61</v>
      </c>
      <c r="C54" s="8">
        <f ca="1">ROUND(RAND()*90+1,0)</f>
        <v>24</v>
      </c>
      <c r="D54" s="8">
        <f>SUM(B54:C54)</f>
        <v>85</v>
      </c>
      <c r="E54" s="6"/>
    </row>
    <row r="55" spans="1:7" ht="12.75">
      <c r="A55" s="5" t="s">
        <v>2</v>
      </c>
      <c r="B55" t="str">
        <f>"____ - "&amp;B54&amp;" = "&amp;C54</f>
        <v>____ - 61 = 24</v>
      </c>
      <c r="E55" s="6">
        <v>1</v>
      </c>
      <c r="F55" s="4"/>
      <c r="G55" t="str">
        <f>D54&amp;", denn es gilt: "&amp;B54&amp;" + "&amp;C54&amp;" = "&amp;D54</f>
        <v>85, denn es gilt: 61 + 24 = 85</v>
      </c>
    </row>
    <row r="56" spans="2:5" ht="12.75">
      <c r="B56" s="8">
        <f ca="1">ROUND(RAND()*90+1,0)</f>
        <v>71</v>
      </c>
      <c r="C56" s="8">
        <f ca="1">ROUND(RAND()*90+1,0)</f>
        <v>88</v>
      </c>
      <c r="D56" s="8">
        <f>SUM(B56:C56)</f>
        <v>159</v>
      </c>
      <c r="E56" s="6"/>
    </row>
    <row r="57" spans="1:7" ht="12.75">
      <c r="A57" s="5" t="s">
        <v>3</v>
      </c>
      <c r="B57" t="str">
        <f>"____ - "&amp;B56&amp;" = "&amp;C56</f>
        <v>____ - 71 = 88</v>
      </c>
      <c r="E57" s="6">
        <v>1</v>
      </c>
      <c r="F57" s="4"/>
      <c r="G57" t="str">
        <f>D56&amp;", denn es gilt: "&amp;B56&amp;" + "&amp;C56&amp;" = "&amp;D56</f>
        <v>159, denn es gilt: 71 + 88 = 159</v>
      </c>
    </row>
    <row r="58" spans="2:5" ht="12.75">
      <c r="B58" s="8">
        <f ca="1">ROUND(RAND()*90+1,0)</f>
        <v>38</v>
      </c>
      <c r="C58" s="8">
        <f ca="1">ROUND(RAND()*90+1,0)</f>
        <v>66</v>
      </c>
      <c r="D58" s="8">
        <f>SUM(B58:C58)</f>
        <v>104</v>
      </c>
      <c r="E58" s="6"/>
    </row>
    <row r="59" spans="1:7" ht="12.75">
      <c r="A59" s="5" t="s">
        <v>4</v>
      </c>
      <c r="B59" t="str">
        <f>"____ - "&amp;B58&amp;" = "&amp;C58</f>
        <v>____ - 38 = 66</v>
      </c>
      <c r="E59" s="6">
        <v>1</v>
      </c>
      <c r="F59" s="4"/>
      <c r="G59" t="str">
        <f>D58&amp;", denn es gilt: "&amp;B58&amp;" + "&amp;C58&amp;" = "&amp;D58</f>
        <v>104, denn es gilt: 38 + 66 = 104</v>
      </c>
    </row>
  </sheetData>
  <sheetProtection/>
  <mergeCells count="2">
    <mergeCell ref="K3:L3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2">
      <selection activeCell="C24" sqref="C24"/>
    </sheetView>
  </sheetViews>
  <sheetFormatPr defaultColWidth="11.421875" defaultRowHeight="12.75"/>
  <cols>
    <col min="2" max="2" width="35.00390625" style="0" customWidth="1"/>
    <col min="5" max="5" width="11.421875" style="5" customWidth="1"/>
    <col min="7" max="8" width="13.28125" style="0" bestFit="1" customWidth="1"/>
  </cols>
  <sheetData>
    <row r="1" spans="1:4" ht="12.75">
      <c r="A1">
        <v>37</v>
      </c>
      <c r="C1" s="5" t="s">
        <v>11</v>
      </c>
      <c r="D1" s="5" t="s">
        <v>12</v>
      </c>
    </row>
    <row r="2" spans="1:13" ht="15">
      <c r="A2">
        <f ca="1">ROUND(RAND()*(A1-1)+0.5,0)</f>
        <v>36</v>
      </c>
      <c r="B2">
        <f aca="true" t="shared" si="0" ref="B2:B37">MOD(B1+$A$2,$A$1)</f>
        <v>36</v>
      </c>
      <c r="C2">
        <f ca="1">ROUND(RAND()*8+1,0)</f>
        <v>4</v>
      </c>
      <c r="D2">
        <f ca="1">C2+ROUND(RAND()*8+1,0)*10</f>
        <v>44</v>
      </c>
      <c r="E2" s="5">
        <f ca="1">ROUND(RAND()*8+1,0)+(10-C2)+ROUND(RAND()*8+1,0)*10</f>
        <v>31</v>
      </c>
      <c r="F2">
        <f ca="1">(10-C2)+ROUND(RAND()*8+1,0)*10</f>
        <v>66</v>
      </c>
      <c r="G2" t="str">
        <f>D2&amp;" + "&amp;E2&amp;" + "&amp;F2&amp;" ="</f>
        <v>44 + 31 + 66 =</v>
      </c>
      <c r="H2" t="str">
        <f>D2&amp;" + "&amp;F2&amp;" + "&amp;E2&amp;" = "&amp;D2+F2&amp;" + "&amp;E2&amp;" = "&amp;D2+E2+F2</f>
        <v>44 + 66 + 31 = 110 + 31 = 141</v>
      </c>
      <c r="M2" s="2"/>
    </row>
    <row r="3" spans="2:13" ht="15">
      <c r="B3">
        <f t="shared" si="0"/>
        <v>35</v>
      </c>
      <c r="C3">
        <f aca="true" ca="1" t="shared" si="1" ref="C3:C38">ROUND(RAND()*8+1,0)</f>
        <v>7</v>
      </c>
      <c r="D3">
        <f aca="true" ca="1" t="shared" si="2" ref="D3:D38">C3+ROUND(RAND()*8+1,0)*10</f>
        <v>17</v>
      </c>
      <c r="E3" s="5">
        <f aca="true" ca="1" t="shared" si="3" ref="E3:E38">ROUND(RAND()*8+1,0)+(10-C3)+ROUND(RAND()*8+1,0)*10</f>
        <v>90</v>
      </c>
      <c r="F3">
        <f aca="true" ca="1" t="shared" si="4" ref="F3:F38">(10-C3)+ROUND(RAND()*8+1,0)*10</f>
        <v>33</v>
      </c>
      <c r="G3" t="str">
        <f aca="true" t="shared" si="5" ref="G3:G38">D3&amp;" + "&amp;E3&amp;" + "&amp;F3&amp;" ="</f>
        <v>17 + 90 + 33 =</v>
      </c>
      <c r="H3" t="str">
        <f aca="true" t="shared" si="6" ref="H3:H38">D3&amp;" + "&amp;F3&amp;" + "&amp;E3&amp;" = "&amp;D3+F3&amp;" + "&amp;E3&amp;" = "&amp;D3+E3+F3</f>
        <v>17 + 33 + 90 = 50 + 90 = 140</v>
      </c>
      <c r="M3" s="2"/>
    </row>
    <row r="4" spans="2:13" ht="15">
      <c r="B4">
        <f t="shared" si="0"/>
        <v>34</v>
      </c>
      <c r="C4">
        <f ca="1" t="shared" si="1"/>
        <v>3</v>
      </c>
      <c r="D4">
        <f ca="1" t="shared" si="2"/>
        <v>43</v>
      </c>
      <c r="E4" s="5">
        <f ca="1" t="shared" si="3"/>
        <v>70</v>
      </c>
      <c r="F4">
        <f ca="1" t="shared" si="4"/>
        <v>37</v>
      </c>
      <c r="G4" t="str">
        <f t="shared" si="5"/>
        <v>43 + 70 + 37 =</v>
      </c>
      <c r="H4" t="str">
        <f t="shared" si="6"/>
        <v>43 + 37 + 70 = 80 + 70 = 150</v>
      </c>
      <c r="M4" s="2"/>
    </row>
    <row r="5" spans="2:13" ht="15">
      <c r="B5">
        <f t="shared" si="0"/>
        <v>33</v>
      </c>
      <c r="C5">
        <f ca="1" t="shared" si="1"/>
        <v>4</v>
      </c>
      <c r="D5">
        <f ca="1" t="shared" si="2"/>
        <v>34</v>
      </c>
      <c r="E5" s="5">
        <f ca="1" t="shared" si="3"/>
        <v>49</v>
      </c>
      <c r="F5">
        <f ca="1" t="shared" si="4"/>
        <v>46</v>
      </c>
      <c r="G5" t="str">
        <f t="shared" si="5"/>
        <v>34 + 49 + 46 =</v>
      </c>
      <c r="H5" t="str">
        <f t="shared" si="6"/>
        <v>34 + 46 + 49 = 80 + 49 = 129</v>
      </c>
      <c r="M5" s="2"/>
    </row>
    <row r="6" spans="2:13" ht="15">
      <c r="B6">
        <f t="shared" si="0"/>
        <v>32</v>
      </c>
      <c r="C6">
        <f ca="1" t="shared" si="1"/>
        <v>5</v>
      </c>
      <c r="D6">
        <f ca="1" t="shared" si="2"/>
        <v>25</v>
      </c>
      <c r="E6" s="5">
        <f ca="1" t="shared" si="3"/>
        <v>27</v>
      </c>
      <c r="F6">
        <f ca="1" t="shared" si="4"/>
        <v>65</v>
      </c>
      <c r="G6" t="str">
        <f t="shared" si="5"/>
        <v>25 + 27 + 65 =</v>
      </c>
      <c r="H6" t="str">
        <f t="shared" si="6"/>
        <v>25 + 65 + 27 = 90 + 27 = 117</v>
      </c>
      <c r="M6" s="2"/>
    </row>
    <row r="7" spans="2:13" ht="15">
      <c r="B7">
        <f t="shared" si="0"/>
        <v>31</v>
      </c>
      <c r="C7">
        <f ca="1" t="shared" si="1"/>
        <v>6</v>
      </c>
      <c r="D7">
        <f ca="1" t="shared" si="2"/>
        <v>56</v>
      </c>
      <c r="E7" s="5">
        <f ca="1" t="shared" si="3"/>
        <v>90</v>
      </c>
      <c r="F7">
        <f ca="1" t="shared" si="4"/>
        <v>94</v>
      </c>
      <c r="G7" t="str">
        <f t="shared" si="5"/>
        <v>56 + 90 + 94 =</v>
      </c>
      <c r="H7" t="str">
        <f t="shared" si="6"/>
        <v>56 + 94 + 90 = 150 + 90 = 240</v>
      </c>
      <c r="M7" s="2"/>
    </row>
    <row r="8" spans="2:13" ht="15">
      <c r="B8">
        <f t="shared" si="0"/>
        <v>30</v>
      </c>
      <c r="C8">
        <f ca="1" t="shared" si="1"/>
        <v>5</v>
      </c>
      <c r="D8">
        <f ca="1" t="shared" si="2"/>
        <v>75</v>
      </c>
      <c r="E8" s="5">
        <f ca="1" t="shared" si="3"/>
        <v>51</v>
      </c>
      <c r="F8">
        <f ca="1" t="shared" si="4"/>
        <v>95</v>
      </c>
      <c r="G8" t="str">
        <f t="shared" si="5"/>
        <v>75 + 51 + 95 =</v>
      </c>
      <c r="H8" t="str">
        <f t="shared" si="6"/>
        <v>75 + 95 + 51 = 170 + 51 = 221</v>
      </c>
      <c r="M8" s="2"/>
    </row>
    <row r="9" spans="2:13" ht="15">
      <c r="B9">
        <f t="shared" si="0"/>
        <v>29</v>
      </c>
      <c r="C9">
        <f ca="1" t="shared" si="1"/>
        <v>6</v>
      </c>
      <c r="D9">
        <f ca="1" t="shared" si="2"/>
        <v>26</v>
      </c>
      <c r="E9" s="5">
        <f ca="1" t="shared" si="3"/>
        <v>56</v>
      </c>
      <c r="F9">
        <f ca="1" t="shared" si="4"/>
        <v>54</v>
      </c>
      <c r="G9" t="str">
        <f t="shared" si="5"/>
        <v>26 + 56 + 54 =</v>
      </c>
      <c r="H9" t="str">
        <f t="shared" si="6"/>
        <v>26 + 54 + 56 = 80 + 56 = 136</v>
      </c>
      <c r="M9" s="2"/>
    </row>
    <row r="10" spans="2:13" ht="15">
      <c r="B10">
        <f t="shared" si="0"/>
        <v>28</v>
      </c>
      <c r="C10">
        <f ca="1" t="shared" si="1"/>
        <v>2</v>
      </c>
      <c r="D10">
        <f ca="1" t="shared" si="2"/>
        <v>32</v>
      </c>
      <c r="E10" s="5">
        <f ca="1" t="shared" si="3"/>
        <v>25</v>
      </c>
      <c r="F10">
        <f ca="1" t="shared" si="4"/>
        <v>88</v>
      </c>
      <c r="G10" t="str">
        <f t="shared" si="5"/>
        <v>32 + 25 + 88 =</v>
      </c>
      <c r="H10" t="str">
        <f t="shared" si="6"/>
        <v>32 + 88 + 25 = 120 + 25 = 145</v>
      </c>
      <c r="M10" s="2"/>
    </row>
    <row r="11" spans="2:13" ht="15">
      <c r="B11">
        <f t="shared" si="0"/>
        <v>27</v>
      </c>
      <c r="C11">
        <f ca="1" t="shared" si="1"/>
        <v>7</v>
      </c>
      <c r="D11">
        <f ca="1" t="shared" si="2"/>
        <v>27</v>
      </c>
      <c r="E11" s="5">
        <f ca="1" t="shared" si="3"/>
        <v>56</v>
      </c>
      <c r="F11">
        <f ca="1" t="shared" si="4"/>
        <v>33</v>
      </c>
      <c r="G11" t="str">
        <f t="shared" si="5"/>
        <v>27 + 56 + 33 =</v>
      </c>
      <c r="H11" t="str">
        <f t="shared" si="6"/>
        <v>27 + 33 + 56 = 60 + 56 = 116</v>
      </c>
      <c r="M11" s="2"/>
    </row>
    <row r="12" spans="2:13" ht="15">
      <c r="B12">
        <f t="shared" si="0"/>
        <v>26</v>
      </c>
      <c r="C12">
        <f ca="1" t="shared" si="1"/>
        <v>9</v>
      </c>
      <c r="D12">
        <f ca="1" t="shared" si="2"/>
        <v>59</v>
      </c>
      <c r="E12" s="5">
        <f ca="1" t="shared" si="3"/>
        <v>75</v>
      </c>
      <c r="F12">
        <f ca="1" t="shared" si="4"/>
        <v>31</v>
      </c>
      <c r="G12" t="str">
        <f t="shared" si="5"/>
        <v>59 + 75 + 31 =</v>
      </c>
      <c r="H12" t="str">
        <f t="shared" si="6"/>
        <v>59 + 31 + 75 = 90 + 75 = 165</v>
      </c>
      <c r="M12" s="2"/>
    </row>
    <row r="13" spans="2:13" ht="15">
      <c r="B13">
        <f t="shared" si="0"/>
        <v>25</v>
      </c>
      <c r="C13">
        <f ca="1" t="shared" si="1"/>
        <v>2</v>
      </c>
      <c r="D13">
        <f ca="1" t="shared" si="2"/>
        <v>52</v>
      </c>
      <c r="E13" s="5">
        <f ca="1" t="shared" si="3"/>
        <v>35</v>
      </c>
      <c r="F13">
        <f ca="1" t="shared" si="4"/>
        <v>88</v>
      </c>
      <c r="G13" t="str">
        <f t="shared" si="5"/>
        <v>52 + 35 + 88 =</v>
      </c>
      <c r="H13" t="str">
        <f t="shared" si="6"/>
        <v>52 + 88 + 35 = 140 + 35 = 175</v>
      </c>
      <c r="M13" s="2"/>
    </row>
    <row r="14" spans="2:13" ht="15">
      <c r="B14">
        <f t="shared" si="0"/>
        <v>24</v>
      </c>
      <c r="C14">
        <f ca="1" t="shared" si="1"/>
        <v>5</v>
      </c>
      <c r="D14">
        <f ca="1" t="shared" si="2"/>
        <v>85</v>
      </c>
      <c r="E14" s="5">
        <f ca="1" t="shared" si="3"/>
        <v>83</v>
      </c>
      <c r="F14">
        <f ca="1" t="shared" si="4"/>
        <v>45</v>
      </c>
      <c r="G14" t="str">
        <f t="shared" si="5"/>
        <v>85 + 83 + 45 =</v>
      </c>
      <c r="H14" t="str">
        <f t="shared" si="6"/>
        <v>85 + 45 + 83 = 130 + 83 = 213</v>
      </c>
      <c r="M14" s="2"/>
    </row>
    <row r="15" spans="2:13" ht="15">
      <c r="B15">
        <f t="shared" si="0"/>
        <v>23</v>
      </c>
      <c r="C15">
        <f ca="1" t="shared" si="1"/>
        <v>3</v>
      </c>
      <c r="D15">
        <f ca="1" t="shared" si="2"/>
        <v>53</v>
      </c>
      <c r="E15" s="5">
        <f ca="1" t="shared" si="3"/>
        <v>83</v>
      </c>
      <c r="F15">
        <f ca="1" t="shared" si="4"/>
        <v>47</v>
      </c>
      <c r="G15" t="str">
        <f t="shared" si="5"/>
        <v>53 + 83 + 47 =</v>
      </c>
      <c r="H15" t="str">
        <f t="shared" si="6"/>
        <v>53 + 47 + 83 = 100 + 83 = 183</v>
      </c>
      <c r="M15" s="2"/>
    </row>
    <row r="16" spans="2:13" ht="15">
      <c r="B16">
        <f t="shared" si="0"/>
        <v>22</v>
      </c>
      <c r="C16">
        <f ca="1" t="shared" si="1"/>
        <v>3</v>
      </c>
      <c r="D16">
        <f ca="1" t="shared" si="2"/>
        <v>83</v>
      </c>
      <c r="E16" s="5">
        <f ca="1" t="shared" si="3"/>
        <v>52</v>
      </c>
      <c r="F16">
        <f ca="1" t="shared" si="4"/>
        <v>87</v>
      </c>
      <c r="G16" t="str">
        <f t="shared" si="5"/>
        <v>83 + 52 + 87 =</v>
      </c>
      <c r="H16" t="str">
        <f t="shared" si="6"/>
        <v>83 + 87 + 52 = 170 + 52 = 222</v>
      </c>
      <c r="M16" s="2"/>
    </row>
    <row r="17" spans="2:13" ht="15">
      <c r="B17">
        <f t="shared" si="0"/>
        <v>21</v>
      </c>
      <c r="C17">
        <f ca="1" t="shared" si="1"/>
        <v>3</v>
      </c>
      <c r="D17">
        <f ca="1" t="shared" si="2"/>
        <v>13</v>
      </c>
      <c r="E17" s="5">
        <f ca="1" t="shared" si="3"/>
        <v>50</v>
      </c>
      <c r="F17">
        <f ca="1" t="shared" si="4"/>
        <v>37</v>
      </c>
      <c r="G17" t="str">
        <f t="shared" si="5"/>
        <v>13 + 50 + 37 =</v>
      </c>
      <c r="H17" t="str">
        <f t="shared" si="6"/>
        <v>13 + 37 + 50 = 50 + 50 = 100</v>
      </c>
      <c r="M17" s="2"/>
    </row>
    <row r="18" spans="2:13" ht="15">
      <c r="B18">
        <f t="shared" si="0"/>
        <v>20</v>
      </c>
      <c r="C18">
        <f ca="1" t="shared" si="1"/>
        <v>9</v>
      </c>
      <c r="D18">
        <f ca="1" t="shared" si="2"/>
        <v>79</v>
      </c>
      <c r="E18" s="5">
        <f ca="1" t="shared" si="3"/>
        <v>85</v>
      </c>
      <c r="F18">
        <f ca="1" t="shared" si="4"/>
        <v>31</v>
      </c>
      <c r="G18" t="str">
        <f t="shared" si="5"/>
        <v>79 + 85 + 31 =</v>
      </c>
      <c r="H18" t="str">
        <f t="shared" si="6"/>
        <v>79 + 31 + 85 = 110 + 85 = 195</v>
      </c>
      <c r="M18" s="2"/>
    </row>
    <row r="19" spans="2:13" ht="15">
      <c r="B19">
        <f t="shared" si="0"/>
        <v>19</v>
      </c>
      <c r="C19">
        <f ca="1" t="shared" si="1"/>
        <v>2</v>
      </c>
      <c r="D19">
        <f ca="1" t="shared" si="2"/>
        <v>72</v>
      </c>
      <c r="E19" s="5">
        <f ca="1" t="shared" si="3"/>
        <v>47</v>
      </c>
      <c r="F19">
        <f ca="1" t="shared" si="4"/>
        <v>98</v>
      </c>
      <c r="G19" t="str">
        <f t="shared" si="5"/>
        <v>72 + 47 + 98 =</v>
      </c>
      <c r="H19" t="str">
        <f t="shared" si="6"/>
        <v>72 + 98 + 47 = 170 + 47 = 217</v>
      </c>
      <c r="M19" s="2"/>
    </row>
    <row r="20" spans="2:13" ht="15">
      <c r="B20">
        <f t="shared" si="0"/>
        <v>18</v>
      </c>
      <c r="C20">
        <f ca="1" t="shared" si="1"/>
        <v>3</v>
      </c>
      <c r="D20">
        <f ca="1" t="shared" si="2"/>
        <v>43</v>
      </c>
      <c r="E20" s="5">
        <f ca="1" t="shared" si="3"/>
        <v>38</v>
      </c>
      <c r="F20">
        <f ca="1" t="shared" si="4"/>
        <v>27</v>
      </c>
      <c r="G20" t="str">
        <f t="shared" si="5"/>
        <v>43 + 38 + 27 =</v>
      </c>
      <c r="H20" t="str">
        <f t="shared" si="6"/>
        <v>43 + 27 + 38 = 70 + 38 = 108</v>
      </c>
      <c r="M20" s="2"/>
    </row>
    <row r="21" spans="2:13" ht="15">
      <c r="B21">
        <f t="shared" si="0"/>
        <v>17</v>
      </c>
      <c r="C21">
        <f ca="1" t="shared" si="1"/>
        <v>5</v>
      </c>
      <c r="D21">
        <f ca="1" t="shared" si="2"/>
        <v>45</v>
      </c>
      <c r="E21" s="5">
        <f ca="1" t="shared" si="3"/>
        <v>88</v>
      </c>
      <c r="F21">
        <f ca="1" t="shared" si="4"/>
        <v>75</v>
      </c>
      <c r="G21" t="str">
        <f t="shared" si="5"/>
        <v>45 + 88 + 75 =</v>
      </c>
      <c r="H21" t="str">
        <f t="shared" si="6"/>
        <v>45 + 75 + 88 = 120 + 88 = 208</v>
      </c>
      <c r="M21" s="2"/>
    </row>
    <row r="22" spans="2:8" ht="12.75">
      <c r="B22">
        <f t="shared" si="0"/>
        <v>16</v>
      </c>
      <c r="C22">
        <f ca="1" t="shared" si="1"/>
        <v>8</v>
      </c>
      <c r="D22">
        <f ca="1" t="shared" si="2"/>
        <v>38</v>
      </c>
      <c r="E22" s="5">
        <f ca="1" t="shared" si="3"/>
        <v>24</v>
      </c>
      <c r="F22">
        <f ca="1" t="shared" si="4"/>
        <v>72</v>
      </c>
      <c r="G22" t="str">
        <f t="shared" si="5"/>
        <v>38 + 24 + 72 =</v>
      </c>
      <c r="H22" t="str">
        <f t="shared" si="6"/>
        <v>38 + 72 + 24 = 110 + 24 = 134</v>
      </c>
    </row>
    <row r="23" spans="2:8" ht="12.75">
      <c r="B23">
        <f t="shared" si="0"/>
        <v>15</v>
      </c>
      <c r="C23">
        <f ca="1" t="shared" si="1"/>
        <v>4</v>
      </c>
      <c r="D23">
        <f ca="1" t="shared" si="2"/>
        <v>54</v>
      </c>
      <c r="E23" s="5">
        <f ca="1" t="shared" si="3"/>
        <v>69</v>
      </c>
      <c r="F23">
        <f ca="1" t="shared" si="4"/>
        <v>86</v>
      </c>
      <c r="G23" t="str">
        <f t="shared" si="5"/>
        <v>54 + 69 + 86 =</v>
      </c>
      <c r="H23" t="str">
        <f t="shared" si="6"/>
        <v>54 + 86 + 69 = 140 + 69 = 209</v>
      </c>
    </row>
    <row r="24" spans="2:8" ht="12.75">
      <c r="B24">
        <f t="shared" si="0"/>
        <v>14</v>
      </c>
      <c r="C24">
        <f ca="1" t="shared" si="1"/>
        <v>4</v>
      </c>
      <c r="D24">
        <f ca="1" t="shared" si="2"/>
        <v>44</v>
      </c>
      <c r="E24" s="5">
        <f ca="1" t="shared" si="3"/>
        <v>94</v>
      </c>
      <c r="F24">
        <f ca="1" t="shared" si="4"/>
        <v>56</v>
      </c>
      <c r="G24" t="str">
        <f t="shared" si="5"/>
        <v>44 + 94 + 56 =</v>
      </c>
      <c r="H24" t="str">
        <f t="shared" si="6"/>
        <v>44 + 56 + 94 = 100 + 94 = 194</v>
      </c>
    </row>
    <row r="25" spans="2:8" ht="12.75">
      <c r="B25">
        <f t="shared" si="0"/>
        <v>13</v>
      </c>
      <c r="C25">
        <f ca="1" t="shared" si="1"/>
        <v>5</v>
      </c>
      <c r="D25">
        <f ca="1" t="shared" si="2"/>
        <v>95</v>
      </c>
      <c r="E25" s="5">
        <f ca="1" t="shared" si="3"/>
        <v>66</v>
      </c>
      <c r="F25">
        <f ca="1" t="shared" si="4"/>
        <v>85</v>
      </c>
      <c r="G25" t="str">
        <f t="shared" si="5"/>
        <v>95 + 66 + 85 =</v>
      </c>
      <c r="H25" t="str">
        <f t="shared" si="6"/>
        <v>95 + 85 + 66 = 180 + 66 = 246</v>
      </c>
    </row>
    <row r="26" spans="2:8" ht="12.75">
      <c r="B26">
        <f t="shared" si="0"/>
        <v>12</v>
      </c>
      <c r="C26">
        <f ca="1" t="shared" si="1"/>
        <v>8</v>
      </c>
      <c r="D26">
        <f ca="1" t="shared" si="2"/>
        <v>28</v>
      </c>
      <c r="E26" s="5">
        <f ca="1" t="shared" si="3"/>
        <v>24</v>
      </c>
      <c r="F26">
        <f ca="1" t="shared" si="4"/>
        <v>32</v>
      </c>
      <c r="G26" t="str">
        <f t="shared" si="5"/>
        <v>28 + 24 + 32 =</v>
      </c>
      <c r="H26" t="str">
        <f t="shared" si="6"/>
        <v>28 + 32 + 24 = 60 + 24 = 84</v>
      </c>
    </row>
    <row r="27" spans="2:8" ht="12.75">
      <c r="B27">
        <f t="shared" si="0"/>
        <v>11</v>
      </c>
      <c r="C27">
        <f ca="1" t="shared" si="1"/>
        <v>1</v>
      </c>
      <c r="D27">
        <f ca="1" t="shared" si="2"/>
        <v>21</v>
      </c>
      <c r="E27" s="5">
        <f ca="1" t="shared" si="3"/>
        <v>62</v>
      </c>
      <c r="F27">
        <f ca="1" t="shared" si="4"/>
        <v>79</v>
      </c>
      <c r="G27" t="str">
        <f t="shared" si="5"/>
        <v>21 + 62 + 79 =</v>
      </c>
      <c r="H27" t="str">
        <f t="shared" si="6"/>
        <v>21 + 79 + 62 = 100 + 62 = 162</v>
      </c>
    </row>
    <row r="28" spans="2:8" ht="12.75">
      <c r="B28">
        <f t="shared" si="0"/>
        <v>10</v>
      </c>
      <c r="C28">
        <f ca="1" t="shared" si="1"/>
        <v>5</v>
      </c>
      <c r="D28">
        <f ca="1" t="shared" si="2"/>
        <v>55</v>
      </c>
      <c r="E28" s="5">
        <f ca="1" t="shared" si="3"/>
        <v>58</v>
      </c>
      <c r="F28">
        <f ca="1" t="shared" si="4"/>
        <v>45</v>
      </c>
      <c r="G28" t="str">
        <f t="shared" si="5"/>
        <v>55 + 58 + 45 =</v>
      </c>
      <c r="H28" t="str">
        <f t="shared" si="6"/>
        <v>55 + 45 + 58 = 100 + 58 = 158</v>
      </c>
    </row>
    <row r="29" spans="2:8" ht="12.75">
      <c r="B29">
        <f t="shared" si="0"/>
        <v>9</v>
      </c>
      <c r="C29">
        <f ca="1" t="shared" si="1"/>
        <v>5</v>
      </c>
      <c r="D29">
        <f ca="1" t="shared" si="2"/>
        <v>15</v>
      </c>
      <c r="E29" s="5">
        <f ca="1" t="shared" si="3"/>
        <v>68</v>
      </c>
      <c r="F29">
        <f ca="1" t="shared" si="4"/>
        <v>25</v>
      </c>
      <c r="G29" t="str">
        <f t="shared" si="5"/>
        <v>15 + 68 + 25 =</v>
      </c>
      <c r="H29" t="str">
        <f t="shared" si="6"/>
        <v>15 + 25 + 68 = 40 + 68 = 108</v>
      </c>
    </row>
    <row r="30" spans="2:8" ht="12.75">
      <c r="B30">
        <f t="shared" si="0"/>
        <v>8</v>
      </c>
      <c r="C30">
        <f ca="1" t="shared" si="1"/>
        <v>5</v>
      </c>
      <c r="D30">
        <f ca="1" t="shared" si="2"/>
        <v>65</v>
      </c>
      <c r="E30" s="5">
        <f ca="1" t="shared" si="3"/>
        <v>94</v>
      </c>
      <c r="F30">
        <f ca="1" t="shared" si="4"/>
        <v>85</v>
      </c>
      <c r="G30" t="str">
        <f t="shared" si="5"/>
        <v>65 + 94 + 85 =</v>
      </c>
      <c r="H30" t="str">
        <f t="shared" si="6"/>
        <v>65 + 85 + 94 = 150 + 94 = 244</v>
      </c>
    </row>
    <row r="31" spans="2:8" ht="12.75">
      <c r="B31">
        <f t="shared" si="0"/>
        <v>7</v>
      </c>
      <c r="C31">
        <f ca="1" t="shared" si="1"/>
        <v>8</v>
      </c>
      <c r="D31">
        <f ca="1" t="shared" si="2"/>
        <v>28</v>
      </c>
      <c r="E31" s="5">
        <f ca="1" t="shared" si="3"/>
        <v>95</v>
      </c>
      <c r="F31">
        <f ca="1" t="shared" si="4"/>
        <v>32</v>
      </c>
      <c r="G31" t="str">
        <f t="shared" si="5"/>
        <v>28 + 95 + 32 =</v>
      </c>
      <c r="H31" t="str">
        <f t="shared" si="6"/>
        <v>28 + 32 + 95 = 60 + 95 = 155</v>
      </c>
    </row>
    <row r="32" spans="2:8" ht="12.75">
      <c r="B32">
        <f t="shared" si="0"/>
        <v>6</v>
      </c>
      <c r="C32">
        <f ca="1" t="shared" si="1"/>
        <v>5</v>
      </c>
      <c r="D32">
        <f ca="1" t="shared" si="2"/>
        <v>35</v>
      </c>
      <c r="E32" s="5">
        <f ca="1" t="shared" si="3"/>
        <v>17</v>
      </c>
      <c r="F32">
        <f ca="1" t="shared" si="4"/>
        <v>45</v>
      </c>
      <c r="G32" t="str">
        <f t="shared" si="5"/>
        <v>35 + 17 + 45 =</v>
      </c>
      <c r="H32" t="str">
        <f t="shared" si="6"/>
        <v>35 + 45 + 17 = 80 + 17 = 97</v>
      </c>
    </row>
    <row r="33" spans="2:8" ht="12.75">
      <c r="B33">
        <f t="shared" si="0"/>
        <v>5</v>
      </c>
      <c r="C33">
        <f ca="1" t="shared" si="1"/>
        <v>5</v>
      </c>
      <c r="D33">
        <f ca="1" t="shared" si="2"/>
        <v>35</v>
      </c>
      <c r="E33" s="5">
        <f ca="1" t="shared" si="3"/>
        <v>23</v>
      </c>
      <c r="F33">
        <f ca="1" t="shared" si="4"/>
        <v>85</v>
      </c>
      <c r="G33" t="str">
        <f t="shared" si="5"/>
        <v>35 + 23 + 85 =</v>
      </c>
      <c r="H33" t="str">
        <f t="shared" si="6"/>
        <v>35 + 85 + 23 = 120 + 23 = 143</v>
      </c>
    </row>
    <row r="34" spans="2:8" ht="12.75">
      <c r="B34">
        <f t="shared" si="0"/>
        <v>4</v>
      </c>
      <c r="C34">
        <f ca="1" t="shared" si="1"/>
        <v>2</v>
      </c>
      <c r="D34">
        <f ca="1" t="shared" si="2"/>
        <v>72</v>
      </c>
      <c r="E34" s="5">
        <f ca="1" t="shared" si="3"/>
        <v>43</v>
      </c>
      <c r="F34">
        <f ca="1" t="shared" si="4"/>
        <v>98</v>
      </c>
      <c r="G34" t="str">
        <f t="shared" si="5"/>
        <v>72 + 43 + 98 =</v>
      </c>
      <c r="H34" t="str">
        <f t="shared" si="6"/>
        <v>72 + 98 + 43 = 170 + 43 = 213</v>
      </c>
    </row>
    <row r="35" spans="2:8" ht="12.75">
      <c r="B35">
        <f t="shared" si="0"/>
        <v>3</v>
      </c>
      <c r="C35">
        <f ca="1" t="shared" si="1"/>
        <v>5</v>
      </c>
      <c r="D35">
        <f ca="1" t="shared" si="2"/>
        <v>55</v>
      </c>
      <c r="E35" s="5">
        <f ca="1" t="shared" si="3"/>
        <v>43</v>
      </c>
      <c r="F35">
        <f ca="1" t="shared" si="4"/>
        <v>95</v>
      </c>
      <c r="G35" t="str">
        <f t="shared" si="5"/>
        <v>55 + 43 + 95 =</v>
      </c>
      <c r="H35" t="str">
        <f t="shared" si="6"/>
        <v>55 + 95 + 43 = 150 + 43 = 193</v>
      </c>
    </row>
    <row r="36" spans="2:8" ht="12.75">
      <c r="B36">
        <f t="shared" si="0"/>
        <v>2</v>
      </c>
      <c r="C36">
        <f ca="1" t="shared" si="1"/>
        <v>6</v>
      </c>
      <c r="D36">
        <f ca="1" t="shared" si="2"/>
        <v>86</v>
      </c>
      <c r="E36" s="5">
        <f ca="1" t="shared" si="3"/>
        <v>100</v>
      </c>
      <c r="F36">
        <f ca="1" t="shared" si="4"/>
        <v>64</v>
      </c>
      <c r="G36" t="str">
        <f t="shared" si="5"/>
        <v>86 + 100 + 64 =</v>
      </c>
      <c r="H36" t="str">
        <f t="shared" si="6"/>
        <v>86 + 64 + 100 = 150 + 100 = 250</v>
      </c>
    </row>
    <row r="37" spans="2:8" ht="12.75">
      <c r="B37">
        <f t="shared" si="0"/>
        <v>1</v>
      </c>
      <c r="C37">
        <f ca="1" t="shared" si="1"/>
        <v>2</v>
      </c>
      <c r="D37">
        <f ca="1" t="shared" si="2"/>
        <v>22</v>
      </c>
      <c r="E37" s="5">
        <f ca="1" t="shared" si="3"/>
        <v>54</v>
      </c>
      <c r="F37">
        <f ca="1" t="shared" si="4"/>
        <v>38</v>
      </c>
      <c r="G37" t="str">
        <f t="shared" si="5"/>
        <v>22 + 54 + 38 =</v>
      </c>
      <c r="H37" t="str">
        <f t="shared" si="6"/>
        <v>22 + 38 + 54 = 60 + 54 = 114</v>
      </c>
    </row>
    <row r="38" spans="2:8" ht="12.75">
      <c r="B38">
        <f>MOD(B37+$A$2,$A$1)</f>
        <v>0</v>
      </c>
      <c r="C38">
        <f ca="1" t="shared" si="1"/>
        <v>2</v>
      </c>
      <c r="D38">
        <f ca="1" t="shared" si="2"/>
        <v>32</v>
      </c>
      <c r="E38" s="5">
        <f ca="1" t="shared" si="3"/>
        <v>91</v>
      </c>
      <c r="F38">
        <f ca="1" t="shared" si="4"/>
        <v>58</v>
      </c>
      <c r="G38" t="str">
        <f t="shared" si="5"/>
        <v>32 + 91 + 58 =</v>
      </c>
      <c r="H38" t="str">
        <f t="shared" si="6"/>
        <v>32 + 58 + 91 = 90 + 91 = 181</v>
      </c>
    </row>
    <row r="39" ht="15">
      <c r="B39" s="1"/>
    </row>
    <row r="41" ht="15">
      <c r="B41" s="2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1" ht="15">
      <c r="B51" s="2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1" ht="15">
      <c r="B61" s="2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1" ht="15">
      <c r="B71" s="2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1" ht="15">
      <c r="B81" s="2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1" ht="15">
      <c r="B91" s="2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1" ht="15">
      <c r="B101" s="2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1" ht="15">
      <c r="B161" s="2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K13" sqref="K13"/>
    </sheetView>
  </sheetViews>
  <sheetFormatPr defaultColWidth="11.421875" defaultRowHeight="12.75"/>
  <cols>
    <col min="2" max="2" width="35.00390625" style="0" customWidth="1"/>
    <col min="5" max="5" width="11.421875" style="5" customWidth="1"/>
    <col min="7" max="7" width="14.28125" style="0" bestFit="1" customWidth="1"/>
    <col min="8" max="8" width="28.8515625" style="0" bestFit="1" customWidth="1"/>
  </cols>
  <sheetData>
    <row r="1" spans="1:4" ht="12.75">
      <c r="A1">
        <v>37</v>
      </c>
      <c r="C1" s="5" t="s">
        <v>11</v>
      </c>
      <c r="D1" s="5" t="s">
        <v>12</v>
      </c>
    </row>
    <row r="2" spans="1:13" ht="15">
      <c r="A2">
        <f ca="1">ROUND(RAND()*(A1-1)+0.5,0)</f>
        <v>29</v>
      </c>
      <c r="B2">
        <f aca="true" t="shared" si="0" ref="B2:B37">MOD(B1+$A$2,$A$1)</f>
        <v>29</v>
      </c>
      <c r="C2">
        <f ca="1">ROUND(RAND()*8+1,0)</f>
        <v>3</v>
      </c>
      <c r="D2">
        <f ca="1">C2+ROUND(RAND()*8+1,0)*10</f>
        <v>33</v>
      </c>
      <c r="E2" s="5">
        <f ca="1">ROUND(RAND()*8+1,0)+(10-C2)+ROUND(RAND()*8+1,0)*10</f>
        <v>64</v>
      </c>
      <c r="F2">
        <f ca="1">(10-C2)+ROUND(RAND()*8+1,0)*10</f>
        <v>77</v>
      </c>
      <c r="G2" t="str">
        <f>E2&amp;" + "&amp;D2&amp;" + "&amp;F2&amp;" ="</f>
        <v>64 + 33 + 77 =</v>
      </c>
      <c r="H2" t="str">
        <f>E2&amp;" + ("&amp;D2&amp;" + "&amp;F2&amp;") = "&amp;E2&amp;" + "&amp;D2+F2&amp;" = "&amp;D2+E2+F2</f>
        <v>64 + (33 + 77) = 64 + 110 = 174</v>
      </c>
      <c r="M2" s="2"/>
    </row>
    <row r="3" spans="2:13" ht="15">
      <c r="B3">
        <f t="shared" si="0"/>
        <v>21</v>
      </c>
      <c r="C3">
        <f aca="true" ca="1" t="shared" si="1" ref="C3:C38">ROUND(RAND()*8+1,0)</f>
        <v>9</v>
      </c>
      <c r="D3">
        <f aca="true" ca="1" t="shared" si="2" ref="D3:D38">C3+ROUND(RAND()*8+1,0)*10</f>
        <v>29</v>
      </c>
      <c r="E3" s="5">
        <f aca="true" ca="1" t="shared" si="3" ref="E3:E38">ROUND(RAND()*8+1,0)+(10-C3)+ROUND(RAND()*8+1,0)*10</f>
        <v>59</v>
      </c>
      <c r="F3">
        <f aca="true" ca="1" t="shared" si="4" ref="F3:F38">(10-C3)+ROUND(RAND()*8+1,0)*10</f>
        <v>41</v>
      </c>
      <c r="G3" t="str">
        <f aca="true" t="shared" si="5" ref="G3:G38">E3&amp;" + "&amp;D3&amp;" + "&amp;F3&amp;" ="</f>
        <v>59 + 29 + 41 =</v>
      </c>
      <c r="H3" t="str">
        <f aca="true" t="shared" si="6" ref="H3:H38">E3&amp;" + ("&amp;D3&amp;" + "&amp;F3&amp;") = "&amp;E3&amp;" + "&amp;D3+F3&amp;" = "&amp;D3+E3+F3</f>
        <v>59 + (29 + 41) = 59 + 70 = 129</v>
      </c>
      <c r="M3" s="2"/>
    </row>
    <row r="4" spans="2:13" ht="15">
      <c r="B4">
        <f t="shared" si="0"/>
        <v>13</v>
      </c>
      <c r="C4">
        <f ca="1" t="shared" si="1"/>
        <v>1</v>
      </c>
      <c r="D4">
        <f ca="1" t="shared" si="2"/>
        <v>61</v>
      </c>
      <c r="E4" s="5">
        <f ca="1" t="shared" si="3"/>
        <v>67</v>
      </c>
      <c r="F4">
        <f ca="1" t="shared" si="4"/>
        <v>49</v>
      </c>
      <c r="G4" t="str">
        <f t="shared" si="5"/>
        <v>67 + 61 + 49 =</v>
      </c>
      <c r="H4" t="str">
        <f t="shared" si="6"/>
        <v>67 + (61 + 49) = 67 + 110 = 177</v>
      </c>
      <c r="M4" s="2"/>
    </row>
    <row r="5" spans="2:13" ht="15">
      <c r="B5">
        <f t="shared" si="0"/>
        <v>5</v>
      </c>
      <c r="C5">
        <f ca="1" t="shared" si="1"/>
        <v>5</v>
      </c>
      <c r="D5">
        <f ca="1" t="shared" si="2"/>
        <v>25</v>
      </c>
      <c r="E5" s="5">
        <f ca="1" t="shared" si="3"/>
        <v>63</v>
      </c>
      <c r="F5">
        <f ca="1" t="shared" si="4"/>
        <v>35</v>
      </c>
      <c r="G5" t="str">
        <f t="shared" si="5"/>
        <v>63 + 25 + 35 =</v>
      </c>
      <c r="H5" t="str">
        <f t="shared" si="6"/>
        <v>63 + (25 + 35) = 63 + 60 = 123</v>
      </c>
      <c r="M5" s="2"/>
    </row>
    <row r="6" spans="2:13" ht="15">
      <c r="B6">
        <f t="shared" si="0"/>
        <v>34</v>
      </c>
      <c r="C6">
        <f ca="1" t="shared" si="1"/>
        <v>8</v>
      </c>
      <c r="D6">
        <f ca="1" t="shared" si="2"/>
        <v>28</v>
      </c>
      <c r="E6" s="5">
        <f ca="1" t="shared" si="3"/>
        <v>17</v>
      </c>
      <c r="F6">
        <f ca="1" t="shared" si="4"/>
        <v>22</v>
      </c>
      <c r="G6" t="str">
        <f t="shared" si="5"/>
        <v>17 + 28 + 22 =</v>
      </c>
      <c r="H6" t="str">
        <f t="shared" si="6"/>
        <v>17 + (28 + 22) = 17 + 50 = 67</v>
      </c>
      <c r="M6" s="2"/>
    </row>
    <row r="7" spans="2:13" ht="15">
      <c r="B7">
        <f t="shared" si="0"/>
        <v>26</v>
      </c>
      <c r="C7">
        <f ca="1" t="shared" si="1"/>
        <v>2</v>
      </c>
      <c r="D7">
        <f ca="1" t="shared" si="2"/>
        <v>52</v>
      </c>
      <c r="E7" s="5">
        <f ca="1" t="shared" si="3"/>
        <v>35</v>
      </c>
      <c r="F7">
        <f ca="1" t="shared" si="4"/>
        <v>78</v>
      </c>
      <c r="G7" t="str">
        <f t="shared" si="5"/>
        <v>35 + 52 + 78 =</v>
      </c>
      <c r="H7" t="str">
        <f t="shared" si="6"/>
        <v>35 + (52 + 78) = 35 + 130 = 165</v>
      </c>
      <c r="M7" s="2"/>
    </row>
    <row r="8" spans="2:13" ht="15">
      <c r="B8">
        <f t="shared" si="0"/>
        <v>18</v>
      </c>
      <c r="C8">
        <f ca="1" t="shared" si="1"/>
        <v>6</v>
      </c>
      <c r="D8">
        <f ca="1" t="shared" si="2"/>
        <v>86</v>
      </c>
      <c r="E8" s="5">
        <f ca="1" t="shared" si="3"/>
        <v>17</v>
      </c>
      <c r="F8">
        <f ca="1" t="shared" si="4"/>
        <v>84</v>
      </c>
      <c r="G8" t="str">
        <f t="shared" si="5"/>
        <v>17 + 86 + 84 =</v>
      </c>
      <c r="H8" t="str">
        <f t="shared" si="6"/>
        <v>17 + (86 + 84) = 17 + 170 = 187</v>
      </c>
      <c r="M8" s="2"/>
    </row>
    <row r="9" spans="2:13" ht="15">
      <c r="B9">
        <f t="shared" si="0"/>
        <v>10</v>
      </c>
      <c r="C9">
        <f ca="1" t="shared" si="1"/>
        <v>4</v>
      </c>
      <c r="D9">
        <f ca="1" t="shared" si="2"/>
        <v>74</v>
      </c>
      <c r="E9" s="5">
        <f ca="1" t="shared" si="3"/>
        <v>29</v>
      </c>
      <c r="F9">
        <f ca="1" t="shared" si="4"/>
        <v>76</v>
      </c>
      <c r="G9" t="str">
        <f t="shared" si="5"/>
        <v>29 + 74 + 76 =</v>
      </c>
      <c r="H9" t="str">
        <f t="shared" si="6"/>
        <v>29 + (74 + 76) = 29 + 150 = 179</v>
      </c>
      <c r="M9" s="2"/>
    </row>
    <row r="10" spans="2:13" ht="15">
      <c r="B10">
        <f t="shared" si="0"/>
        <v>2</v>
      </c>
      <c r="C10">
        <f ca="1" t="shared" si="1"/>
        <v>8</v>
      </c>
      <c r="D10">
        <f ca="1" t="shared" si="2"/>
        <v>18</v>
      </c>
      <c r="E10" s="5">
        <f ca="1" t="shared" si="3"/>
        <v>87</v>
      </c>
      <c r="F10">
        <f ca="1" t="shared" si="4"/>
        <v>72</v>
      </c>
      <c r="G10" t="str">
        <f t="shared" si="5"/>
        <v>87 + 18 + 72 =</v>
      </c>
      <c r="H10" t="str">
        <f t="shared" si="6"/>
        <v>87 + (18 + 72) = 87 + 90 = 177</v>
      </c>
      <c r="M10" s="2"/>
    </row>
    <row r="11" spans="2:13" ht="15">
      <c r="B11">
        <f t="shared" si="0"/>
        <v>31</v>
      </c>
      <c r="C11">
        <f ca="1" t="shared" si="1"/>
        <v>3</v>
      </c>
      <c r="D11">
        <f ca="1" t="shared" si="2"/>
        <v>23</v>
      </c>
      <c r="E11" s="5">
        <f ca="1" t="shared" si="3"/>
        <v>71</v>
      </c>
      <c r="F11">
        <f ca="1" t="shared" si="4"/>
        <v>27</v>
      </c>
      <c r="G11" t="str">
        <f t="shared" si="5"/>
        <v>71 + 23 + 27 =</v>
      </c>
      <c r="H11" t="str">
        <f t="shared" si="6"/>
        <v>71 + (23 + 27) = 71 + 50 = 121</v>
      </c>
      <c r="M11" s="2"/>
    </row>
    <row r="12" spans="2:13" ht="15">
      <c r="B12">
        <f t="shared" si="0"/>
        <v>23</v>
      </c>
      <c r="C12">
        <f ca="1" t="shared" si="1"/>
        <v>5</v>
      </c>
      <c r="D12">
        <f ca="1" t="shared" si="2"/>
        <v>25</v>
      </c>
      <c r="E12" s="5">
        <f ca="1" t="shared" si="3"/>
        <v>52</v>
      </c>
      <c r="F12">
        <f ca="1" t="shared" si="4"/>
        <v>35</v>
      </c>
      <c r="G12" t="str">
        <f t="shared" si="5"/>
        <v>52 + 25 + 35 =</v>
      </c>
      <c r="H12" t="str">
        <f t="shared" si="6"/>
        <v>52 + (25 + 35) = 52 + 60 = 112</v>
      </c>
      <c r="M12" s="2"/>
    </row>
    <row r="13" spans="2:13" ht="15">
      <c r="B13">
        <f t="shared" si="0"/>
        <v>15</v>
      </c>
      <c r="C13">
        <f ca="1" t="shared" si="1"/>
        <v>2</v>
      </c>
      <c r="D13">
        <f ca="1" t="shared" si="2"/>
        <v>52</v>
      </c>
      <c r="E13" s="5">
        <f ca="1" t="shared" si="3"/>
        <v>54</v>
      </c>
      <c r="F13">
        <f ca="1" t="shared" si="4"/>
        <v>48</v>
      </c>
      <c r="G13" t="str">
        <f t="shared" si="5"/>
        <v>54 + 52 + 48 =</v>
      </c>
      <c r="H13" t="str">
        <f t="shared" si="6"/>
        <v>54 + (52 + 48) = 54 + 100 = 154</v>
      </c>
      <c r="M13" s="2"/>
    </row>
    <row r="14" spans="2:13" ht="15">
      <c r="B14">
        <f t="shared" si="0"/>
        <v>7</v>
      </c>
      <c r="C14">
        <f ca="1" t="shared" si="1"/>
        <v>4</v>
      </c>
      <c r="D14">
        <f ca="1" t="shared" si="2"/>
        <v>44</v>
      </c>
      <c r="E14" s="5">
        <f ca="1" t="shared" si="3"/>
        <v>58</v>
      </c>
      <c r="F14">
        <f ca="1" t="shared" si="4"/>
        <v>56</v>
      </c>
      <c r="G14" t="str">
        <f t="shared" si="5"/>
        <v>58 + 44 + 56 =</v>
      </c>
      <c r="H14" t="str">
        <f t="shared" si="6"/>
        <v>58 + (44 + 56) = 58 + 100 = 158</v>
      </c>
      <c r="M14" s="2"/>
    </row>
    <row r="15" spans="2:13" ht="15">
      <c r="B15">
        <f t="shared" si="0"/>
        <v>36</v>
      </c>
      <c r="C15">
        <f ca="1" t="shared" si="1"/>
        <v>8</v>
      </c>
      <c r="D15">
        <f ca="1" t="shared" si="2"/>
        <v>68</v>
      </c>
      <c r="E15" s="5">
        <f ca="1" t="shared" si="3"/>
        <v>70</v>
      </c>
      <c r="F15">
        <f ca="1" t="shared" si="4"/>
        <v>72</v>
      </c>
      <c r="G15" t="str">
        <f t="shared" si="5"/>
        <v>70 + 68 + 72 =</v>
      </c>
      <c r="H15" t="str">
        <f t="shared" si="6"/>
        <v>70 + (68 + 72) = 70 + 140 = 210</v>
      </c>
      <c r="M15" s="2"/>
    </row>
    <row r="16" spans="2:13" ht="15">
      <c r="B16">
        <f t="shared" si="0"/>
        <v>28</v>
      </c>
      <c r="C16">
        <f ca="1" t="shared" si="1"/>
        <v>6</v>
      </c>
      <c r="D16">
        <f ca="1" t="shared" si="2"/>
        <v>56</v>
      </c>
      <c r="E16" s="5">
        <f ca="1" t="shared" si="3"/>
        <v>61</v>
      </c>
      <c r="F16">
        <f ca="1" t="shared" si="4"/>
        <v>54</v>
      </c>
      <c r="G16" t="str">
        <f t="shared" si="5"/>
        <v>61 + 56 + 54 =</v>
      </c>
      <c r="H16" t="str">
        <f t="shared" si="6"/>
        <v>61 + (56 + 54) = 61 + 110 = 171</v>
      </c>
      <c r="M16" s="2"/>
    </row>
    <row r="17" spans="2:13" ht="15">
      <c r="B17">
        <f t="shared" si="0"/>
        <v>20</v>
      </c>
      <c r="C17">
        <f ca="1" t="shared" si="1"/>
        <v>8</v>
      </c>
      <c r="D17">
        <f ca="1" t="shared" si="2"/>
        <v>88</v>
      </c>
      <c r="E17" s="5">
        <f ca="1" t="shared" si="3"/>
        <v>75</v>
      </c>
      <c r="F17">
        <f ca="1" t="shared" si="4"/>
        <v>42</v>
      </c>
      <c r="G17" t="str">
        <f t="shared" si="5"/>
        <v>75 + 88 + 42 =</v>
      </c>
      <c r="H17" t="str">
        <f t="shared" si="6"/>
        <v>75 + (88 + 42) = 75 + 130 = 205</v>
      </c>
      <c r="M17" s="2"/>
    </row>
    <row r="18" spans="2:13" ht="15">
      <c r="B18">
        <f t="shared" si="0"/>
        <v>12</v>
      </c>
      <c r="C18">
        <f ca="1" t="shared" si="1"/>
        <v>3</v>
      </c>
      <c r="D18">
        <f ca="1" t="shared" si="2"/>
        <v>83</v>
      </c>
      <c r="E18" s="5">
        <f ca="1" t="shared" si="3"/>
        <v>71</v>
      </c>
      <c r="F18">
        <f ca="1" t="shared" si="4"/>
        <v>37</v>
      </c>
      <c r="G18" t="str">
        <f t="shared" si="5"/>
        <v>71 + 83 + 37 =</v>
      </c>
      <c r="H18" t="str">
        <f t="shared" si="6"/>
        <v>71 + (83 + 37) = 71 + 120 = 191</v>
      </c>
      <c r="M18" s="2"/>
    </row>
    <row r="19" spans="2:13" ht="15">
      <c r="B19">
        <f t="shared" si="0"/>
        <v>4</v>
      </c>
      <c r="C19">
        <f ca="1" t="shared" si="1"/>
        <v>9</v>
      </c>
      <c r="D19">
        <f ca="1" t="shared" si="2"/>
        <v>29</v>
      </c>
      <c r="E19" s="5">
        <f ca="1" t="shared" si="3"/>
        <v>27</v>
      </c>
      <c r="F19">
        <f ca="1" t="shared" si="4"/>
        <v>71</v>
      </c>
      <c r="G19" t="str">
        <f t="shared" si="5"/>
        <v>27 + 29 + 71 =</v>
      </c>
      <c r="H19" t="str">
        <f t="shared" si="6"/>
        <v>27 + (29 + 71) = 27 + 100 = 127</v>
      </c>
      <c r="M19" s="2"/>
    </row>
    <row r="20" spans="2:13" ht="15">
      <c r="B20">
        <f t="shared" si="0"/>
        <v>33</v>
      </c>
      <c r="C20">
        <f ca="1" t="shared" si="1"/>
        <v>9</v>
      </c>
      <c r="D20">
        <f ca="1" t="shared" si="2"/>
        <v>39</v>
      </c>
      <c r="E20" s="5">
        <f ca="1" t="shared" si="3"/>
        <v>88</v>
      </c>
      <c r="F20">
        <f ca="1" t="shared" si="4"/>
        <v>81</v>
      </c>
      <c r="G20" t="str">
        <f t="shared" si="5"/>
        <v>88 + 39 + 81 =</v>
      </c>
      <c r="H20" t="str">
        <f t="shared" si="6"/>
        <v>88 + (39 + 81) = 88 + 120 = 208</v>
      </c>
      <c r="M20" s="2"/>
    </row>
    <row r="21" spans="2:13" ht="15">
      <c r="B21">
        <f t="shared" si="0"/>
        <v>25</v>
      </c>
      <c r="C21">
        <f ca="1" t="shared" si="1"/>
        <v>4</v>
      </c>
      <c r="D21">
        <f ca="1" t="shared" si="2"/>
        <v>14</v>
      </c>
      <c r="E21" s="5">
        <f ca="1" t="shared" si="3"/>
        <v>78</v>
      </c>
      <c r="F21">
        <f ca="1" t="shared" si="4"/>
        <v>46</v>
      </c>
      <c r="G21" t="str">
        <f t="shared" si="5"/>
        <v>78 + 14 + 46 =</v>
      </c>
      <c r="H21" t="str">
        <f t="shared" si="6"/>
        <v>78 + (14 + 46) = 78 + 60 = 138</v>
      </c>
      <c r="M21" s="2"/>
    </row>
    <row r="22" spans="2:8" ht="12.75">
      <c r="B22">
        <f t="shared" si="0"/>
        <v>17</v>
      </c>
      <c r="C22">
        <f ca="1" t="shared" si="1"/>
        <v>5</v>
      </c>
      <c r="D22">
        <f ca="1" t="shared" si="2"/>
        <v>85</v>
      </c>
      <c r="E22" s="5">
        <f ca="1" t="shared" si="3"/>
        <v>30</v>
      </c>
      <c r="F22">
        <f ca="1" t="shared" si="4"/>
        <v>75</v>
      </c>
      <c r="G22" t="str">
        <f t="shared" si="5"/>
        <v>30 + 85 + 75 =</v>
      </c>
      <c r="H22" t="str">
        <f t="shared" si="6"/>
        <v>30 + (85 + 75) = 30 + 160 = 190</v>
      </c>
    </row>
    <row r="23" spans="2:8" ht="12.75">
      <c r="B23">
        <f t="shared" si="0"/>
        <v>9</v>
      </c>
      <c r="C23">
        <f ca="1" t="shared" si="1"/>
        <v>6</v>
      </c>
      <c r="D23">
        <f ca="1" t="shared" si="2"/>
        <v>46</v>
      </c>
      <c r="E23" s="5">
        <f ca="1" t="shared" si="3"/>
        <v>40</v>
      </c>
      <c r="F23">
        <f ca="1" t="shared" si="4"/>
        <v>54</v>
      </c>
      <c r="G23" t="str">
        <f t="shared" si="5"/>
        <v>40 + 46 + 54 =</v>
      </c>
      <c r="H23" t="str">
        <f t="shared" si="6"/>
        <v>40 + (46 + 54) = 40 + 100 = 140</v>
      </c>
    </row>
    <row r="24" spans="2:8" ht="12.75">
      <c r="B24">
        <f t="shared" si="0"/>
        <v>1</v>
      </c>
      <c r="C24">
        <f ca="1" t="shared" si="1"/>
        <v>6</v>
      </c>
      <c r="D24">
        <f ca="1" t="shared" si="2"/>
        <v>36</v>
      </c>
      <c r="E24" s="5">
        <f ca="1" t="shared" si="3"/>
        <v>30</v>
      </c>
      <c r="F24">
        <f ca="1" t="shared" si="4"/>
        <v>14</v>
      </c>
      <c r="G24" t="str">
        <f t="shared" si="5"/>
        <v>30 + 36 + 14 =</v>
      </c>
      <c r="H24" t="str">
        <f t="shared" si="6"/>
        <v>30 + (36 + 14) = 30 + 50 = 80</v>
      </c>
    </row>
    <row r="25" spans="2:8" ht="12.75">
      <c r="B25">
        <f t="shared" si="0"/>
        <v>30</v>
      </c>
      <c r="C25">
        <f ca="1" t="shared" si="1"/>
        <v>8</v>
      </c>
      <c r="D25">
        <f ca="1" t="shared" si="2"/>
        <v>58</v>
      </c>
      <c r="E25" s="5">
        <f ca="1" t="shared" si="3"/>
        <v>48</v>
      </c>
      <c r="F25">
        <f ca="1" t="shared" si="4"/>
        <v>42</v>
      </c>
      <c r="G25" t="str">
        <f t="shared" si="5"/>
        <v>48 + 58 + 42 =</v>
      </c>
      <c r="H25" t="str">
        <f t="shared" si="6"/>
        <v>48 + (58 + 42) = 48 + 100 = 148</v>
      </c>
    </row>
    <row r="26" spans="2:8" ht="12.75">
      <c r="B26">
        <f t="shared" si="0"/>
        <v>22</v>
      </c>
      <c r="C26">
        <f ca="1" t="shared" si="1"/>
        <v>6</v>
      </c>
      <c r="D26">
        <f ca="1" t="shared" si="2"/>
        <v>26</v>
      </c>
      <c r="E26" s="5">
        <f ca="1" t="shared" si="3"/>
        <v>27</v>
      </c>
      <c r="F26">
        <f ca="1" t="shared" si="4"/>
        <v>84</v>
      </c>
      <c r="G26" t="str">
        <f t="shared" si="5"/>
        <v>27 + 26 + 84 =</v>
      </c>
      <c r="H26" t="str">
        <f t="shared" si="6"/>
        <v>27 + (26 + 84) = 27 + 110 = 137</v>
      </c>
    </row>
    <row r="27" spans="2:8" ht="12.75">
      <c r="B27">
        <f t="shared" si="0"/>
        <v>14</v>
      </c>
      <c r="C27">
        <f ca="1" t="shared" si="1"/>
        <v>3</v>
      </c>
      <c r="D27">
        <f ca="1" t="shared" si="2"/>
        <v>43</v>
      </c>
      <c r="E27" s="5">
        <f ca="1" t="shared" si="3"/>
        <v>19</v>
      </c>
      <c r="F27">
        <f ca="1" t="shared" si="4"/>
        <v>77</v>
      </c>
      <c r="G27" t="str">
        <f t="shared" si="5"/>
        <v>19 + 43 + 77 =</v>
      </c>
      <c r="H27" t="str">
        <f t="shared" si="6"/>
        <v>19 + (43 + 77) = 19 + 120 = 139</v>
      </c>
    </row>
    <row r="28" spans="2:8" ht="12.75">
      <c r="B28">
        <f t="shared" si="0"/>
        <v>6</v>
      </c>
      <c r="C28">
        <f ca="1" t="shared" si="1"/>
        <v>4</v>
      </c>
      <c r="D28">
        <f ca="1" t="shared" si="2"/>
        <v>14</v>
      </c>
      <c r="E28" s="5">
        <f ca="1" t="shared" si="3"/>
        <v>31</v>
      </c>
      <c r="F28">
        <f ca="1" t="shared" si="4"/>
        <v>26</v>
      </c>
      <c r="G28" t="str">
        <f t="shared" si="5"/>
        <v>31 + 14 + 26 =</v>
      </c>
      <c r="H28" t="str">
        <f t="shared" si="6"/>
        <v>31 + (14 + 26) = 31 + 40 = 71</v>
      </c>
    </row>
    <row r="29" spans="2:8" ht="12.75">
      <c r="B29">
        <f t="shared" si="0"/>
        <v>35</v>
      </c>
      <c r="C29">
        <f ca="1" t="shared" si="1"/>
        <v>7</v>
      </c>
      <c r="D29">
        <f ca="1" t="shared" si="2"/>
        <v>47</v>
      </c>
      <c r="E29" s="5">
        <f ca="1" t="shared" si="3"/>
        <v>38</v>
      </c>
      <c r="F29">
        <f ca="1" t="shared" si="4"/>
        <v>63</v>
      </c>
      <c r="G29" t="str">
        <f t="shared" si="5"/>
        <v>38 + 47 + 63 =</v>
      </c>
      <c r="H29" t="str">
        <f t="shared" si="6"/>
        <v>38 + (47 + 63) = 38 + 110 = 148</v>
      </c>
    </row>
    <row r="30" spans="2:8" ht="12.75">
      <c r="B30">
        <f t="shared" si="0"/>
        <v>27</v>
      </c>
      <c r="C30">
        <f ca="1" t="shared" si="1"/>
        <v>3</v>
      </c>
      <c r="D30">
        <f ca="1" t="shared" si="2"/>
        <v>13</v>
      </c>
      <c r="E30" s="5">
        <f ca="1" t="shared" si="3"/>
        <v>54</v>
      </c>
      <c r="F30">
        <f ca="1" t="shared" si="4"/>
        <v>87</v>
      </c>
      <c r="G30" t="str">
        <f t="shared" si="5"/>
        <v>54 + 13 + 87 =</v>
      </c>
      <c r="H30" t="str">
        <f t="shared" si="6"/>
        <v>54 + (13 + 87) = 54 + 100 = 154</v>
      </c>
    </row>
    <row r="31" spans="2:8" ht="12.75">
      <c r="B31">
        <f t="shared" si="0"/>
        <v>19</v>
      </c>
      <c r="C31">
        <f ca="1" t="shared" si="1"/>
        <v>6</v>
      </c>
      <c r="D31">
        <f ca="1" t="shared" si="2"/>
        <v>16</v>
      </c>
      <c r="E31" s="5">
        <f ca="1" t="shared" si="3"/>
        <v>71</v>
      </c>
      <c r="F31">
        <f ca="1" t="shared" si="4"/>
        <v>64</v>
      </c>
      <c r="G31" t="str">
        <f t="shared" si="5"/>
        <v>71 + 16 + 64 =</v>
      </c>
      <c r="H31" t="str">
        <f t="shared" si="6"/>
        <v>71 + (16 + 64) = 71 + 80 = 151</v>
      </c>
    </row>
    <row r="32" spans="2:8" ht="12.75">
      <c r="B32">
        <f t="shared" si="0"/>
        <v>11</v>
      </c>
      <c r="C32">
        <f ca="1" t="shared" si="1"/>
        <v>6</v>
      </c>
      <c r="D32">
        <f ca="1" t="shared" si="2"/>
        <v>46</v>
      </c>
      <c r="E32" s="5">
        <f ca="1" t="shared" si="3"/>
        <v>28</v>
      </c>
      <c r="F32">
        <f ca="1" t="shared" si="4"/>
        <v>14</v>
      </c>
      <c r="G32" t="str">
        <f t="shared" si="5"/>
        <v>28 + 46 + 14 =</v>
      </c>
      <c r="H32" t="str">
        <f t="shared" si="6"/>
        <v>28 + (46 + 14) = 28 + 60 = 88</v>
      </c>
    </row>
    <row r="33" spans="2:8" ht="12.75">
      <c r="B33">
        <f t="shared" si="0"/>
        <v>3</v>
      </c>
      <c r="C33">
        <f ca="1" t="shared" si="1"/>
        <v>6</v>
      </c>
      <c r="D33">
        <f ca="1" t="shared" si="2"/>
        <v>76</v>
      </c>
      <c r="E33" s="5">
        <f ca="1" t="shared" si="3"/>
        <v>96</v>
      </c>
      <c r="F33">
        <f ca="1" t="shared" si="4"/>
        <v>54</v>
      </c>
      <c r="G33" t="str">
        <f t="shared" si="5"/>
        <v>96 + 76 + 54 =</v>
      </c>
      <c r="H33" t="str">
        <f t="shared" si="6"/>
        <v>96 + (76 + 54) = 96 + 130 = 226</v>
      </c>
    </row>
    <row r="34" spans="2:8" ht="12.75">
      <c r="B34">
        <f t="shared" si="0"/>
        <v>32</v>
      </c>
      <c r="C34">
        <f ca="1" t="shared" si="1"/>
        <v>2</v>
      </c>
      <c r="D34">
        <f ca="1" t="shared" si="2"/>
        <v>32</v>
      </c>
      <c r="E34" s="5">
        <f ca="1" t="shared" si="3"/>
        <v>32</v>
      </c>
      <c r="F34">
        <f ca="1" t="shared" si="4"/>
        <v>88</v>
      </c>
      <c r="G34" t="str">
        <f t="shared" si="5"/>
        <v>32 + 32 + 88 =</v>
      </c>
      <c r="H34" t="str">
        <f t="shared" si="6"/>
        <v>32 + (32 + 88) = 32 + 120 = 152</v>
      </c>
    </row>
    <row r="35" spans="2:8" ht="12.75">
      <c r="B35">
        <f t="shared" si="0"/>
        <v>24</v>
      </c>
      <c r="C35">
        <f ca="1" t="shared" si="1"/>
        <v>6</v>
      </c>
      <c r="D35">
        <f ca="1" t="shared" si="2"/>
        <v>36</v>
      </c>
      <c r="E35" s="5">
        <f ca="1" t="shared" si="3"/>
        <v>69</v>
      </c>
      <c r="F35">
        <f ca="1" t="shared" si="4"/>
        <v>34</v>
      </c>
      <c r="G35" t="str">
        <f t="shared" si="5"/>
        <v>69 + 36 + 34 =</v>
      </c>
      <c r="H35" t="str">
        <f t="shared" si="6"/>
        <v>69 + (36 + 34) = 69 + 70 = 139</v>
      </c>
    </row>
    <row r="36" spans="2:8" ht="12.75">
      <c r="B36">
        <f t="shared" si="0"/>
        <v>16</v>
      </c>
      <c r="C36">
        <f ca="1" t="shared" si="1"/>
        <v>4</v>
      </c>
      <c r="D36">
        <f ca="1" t="shared" si="2"/>
        <v>34</v>
      </c>
      <c r="E36" s="5">
        <f ca="1" t="shared" si="3"/>
        <v>92</v>
      </c>
      <c r="F36">
        <f ca="1" t="shared" si="4"/>
        <v>86</v>
      </c>
      <c r="G36" t="str">
        <f t="shared" si="5"/>
        <v>92 + 34 + 86 =</v>
      </c>
      <c r="H36" t="str">
        <f t="shared" si="6"/>
        <v>92 + (34 + 86) = 92 + 120 = 212</v>
      </c>
    </row>
    <row r="37" spans="2:8" ht="12.75">
      <c r="B37">
        <f t="shared" si="0"/>
        <v>8</v>
      </c>
      <c r="C37">
        <f ca="1" t="shared" si="1"/>
        <v>6</v>
      </c>
      <c r="D37">
        <f ca="1" t="shared" si="2"/>
        <v>76</v>
      </c>
      <c r="E37" s="5">
        <f ca="1" t="shared" si="3"/>
        <v>38</v>
      </c>
      <c r="F37">
        <f ca="1" t="shared" si="4"/>
        <v>44</v>
      </c>
      <c r="G37" t="str">
        <f t="shared" si="5"/>
        <v>38 + 76 + 44 =</v>
      </c>
      <c r="H37" t="str">
        <f t="shared" si="6"/>
        <v>38 + (76 + 44) = 38 + 120 = 158</v>
      </c>
    </row>
    <row r="38" spans="2:8" ht="12.75">
      <c r="B38">
        <f>MOD(B37+$A$2,$A$1)</f>
        <v>0</v>
      </c>
      <c r="C38">
        <f ca="1" t="shared" si="1"/>
        <v>3</v>
      </c>
      <c r="D38">
        <f ca="1" t="shared" si="2"/>
        <v>83</v>
      </c>
      <c r="E38" s="5">
        <f ca="1" t="shared" si="3"/>
        <v>103</v>
      </c>
      <c r="F38">
        <f ca="1" t="shared" si="4"/>
        <v>67</v>
      </c>
      <c r="G38" t="str">
        <f t="shared" si="5"/>
        <v>103 + 83 + 67 =</v>
      </c>
      <c r="H38" t="str">
        <f t="shared" si="6"/>
        <v>103 + (83 + 67) = 103 + 150 = 253</v>
      </c>
    </row>
    <row r="39" ht="15">
      <c r="B39" s="1"/>
    </row>
    <row r="41" ht="15">
      <c r="B41" s="2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1" ht="15">
      <c r="B51" s="2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1" ht="15">
      <c r="B61" s="2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1" ht="15">
      <c r="B71" s="2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1" ht="15">
      <c r="B81" s="2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1" ht="15">
      <c r="B91" s="2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1" ht="15">
      <c r="B101" s="2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1" ht="15">
      <c r="B161" s="2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2012-09-06T19:46:46Z</cp:lastPrinted>
  <dcterms:created xsi:type="dcterms:W3CDTF">2009-10-08T17:52:09Z</dcterms:created>
  <dcterms:modified xsi:type="dcterms:W3CDTF">2012-09-06T19:47:13Z</dcterms:modified>
  <cp:category/>
  <cp:version/>
  <cp:contentType/>
  <cp:contentStatus/>
</cp:coreProperties>
</file>